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F:\INVITACION A COTIZAR\invitacion a cotizar\pliego de condiciones\"/>
    </mc:Choice>
  </mc:AlternateContent>
  <xr:revisionPtr revIDLastSave="0" documentId="13_ncr:40009_{9305F7C1-B046-4A59-ACAB-224E6E5E7483}" xr6:coauthVersionLast="47" xr6:coauthVersionMax="47" xr10:uidLastSave="{00000000-0000-0000-0000-000000000000}"/>
  <bookViews>
    <workbookView xWindow="-120" yWindow="-120" windowWidth="24240" windowHeight="13140"/>
  </bookViews>
  <sheets>
    <sheet name="DISPOSITIVOS MEDICOS" sheetId="7" r:id="rId1"/>
  </sheets>
  <calcPr calcId="191029"/>
</workbook>
</file>

<file path=xl/calcChain.xml><?xml version="1.0" encoding="utf-8"?>
<calcChain xmlns="http://schemas.openxmlformats.org/spreadsheetml/2006/main">
  <c r="E178" i="7" l="1"/>
  <c r="E177" i="7"/>
  <c r="E176" i="7"/>
  <c r="E175" i="7"/>
  <c r="E114" i="7"/>
  <c r="E115" i="7"/>
  <c r="E116" i="7"/>
  <c r="E117" i="7"/>
  <c r="E118" i="7"/>
  <c r="E119" i="7"/>
  <c r="E120" i="7"/>
  <c r="E121" i="7"/>
  <c r="E122" i="7"/>
  <c r="E123" i="7"/>
  <c r="E124" i="7"/>
  <c r="E125" i="7"/>
  <c r="E126" i="7"/>
  <c r="E127" i="7"/>
  <c r="E128" i="7"/>
  <c r="E129" i="7"/>
  <c r="E130" i="7"/>
  <c r="E131" i="7"/>
  <c r="E132" i="7"/>
  <c r="E133" i="7"/>
  <c r="E134" i="7"/>
  <c r="E59" i="7"/>
  <c r="E61" i="7"/>
  <c r="E60" i="7"/>
  <c r="E103" i="7"/>
  <c r="E102" i="7"/>
  <c r="E101" i="7"/>
  <c r="E111" i="7"/>
  <c r="E110" i="7"/>
  <c r="E99" i="7"/>
  <c r="E98" i="7"/>
  <c r="E24" i="7"/>
  <c r="E195" i="7"/>
  <c r="E169" i="7"/>
  <c r="E168" i="7"/>
  <c r="E155" i="7"/>
  <c r="E154" i="7"/>
  <c r="E181" i="7"/>
  <c r="E54" i="7"/>
  <c r="E53" i="7"/>
  <c r="E105" i="7"/>
  <c r="E104" i="7"/>
  <c r="E174" i="7"/>
  <c r="E171" i="7"/>
  <c r="E170" i="7"/>
  <c r="E167" i="7"/>
  <c r="E166" i="7"/>
  <c r="E165" i="7"/>
  <c r="E164" i="7"/>
  <c r="E163" i="7"/>
  <c r="E162" i="7"/>
  <c r="E161" i="7"/>
  <c r="E160" i="7"/>
  <c r="E159" i="7"/>
  <c r="E158" i="7"/>
  <c r="E157" i="7"/>
  <c r="E156" i="7"/>
  <c r="E153" i="7"/>
  <c r="E152" i="7"/>
  <c r="E151" i="7"/>
  <c r="E150" i="7"/>
  <c r="E149" i="7"/>
  <c r="E148" i="7"/>
  <c r="E147" i="7"/>
  <c r="E146" i="7"/>
  <c r="E145" i="7"/>
  <c r="E144" i="7"/>
  <c r="E143" i="7"/>
  <c r="E142" i="7"/>
  <c r="E141" i="7"/>
  <c r="E140" i="7"/>
  <c r="E139" i="7"/>
  <c r="E138" i="7"/>
  <c r="E137" i="7"/>
  <c r="E136" i="7"/>
  <c r="E108" i="7"/>
  <c r="E107" i="7"/>
  <c r="E106" i="7"/>
  <c r="E109" i="7"/>
  <c r="E100" i="7"/>
  <c r="E82" i="7"/>
  <c r="E66" i="7"/>
  <c r="E65" i="7"/>
  <c r="E193" i="7"/>
  <c r="E191" i="7"/>
  <c r="E192" i="7"/>
  <c r="E190" i="7"/>
  <c r="E197" i="7"/>
  <c r="E200" i="7"/>
  <c r="E199" i="7"/>
  <c r="E198" i="7"/>
  <c r="E194" i="7"/>
  <c r="E196" i="7"/>
  <c r="E189" i="7"/>
  <c r="E182" i="7"/>
  <c r="E185" i="7"/>
  <c r="E186" i="7"/>
  <c r="E183" i="7"/>
  <c r="E184" i="7"/>
  <c r="E180" i="7"/>
  <c r="E173" i="7"/>
  <c r="E172" i="7"/>
  <c r="E55" i="7"/>
  <c r="E56" i="7"/>
  <c r="E57" i="7"/>
  <c r="E42" i="7"/>
  <c r="E38" i="7"/>
  <c r="E37" i="7"/>
  <c r="E39" i="7"/>
  <c r="E14" i="7"/>
  <c r="E79" i="7"/>
  <c r="E67" i="7"/>
  <c r="E113" i="7"/>
  <c r="E80" i="7"/>
  <c r="E112" i="7"/>
  <c r="E81" i="7"/>
  <c r="E97" i="7"/>
  <c r="E96" i="7"/>
  <c r="E95" i="7"/>
  <c r="E94" i="7"/>
  <c r="E93" i="7"/>
  <c r="E92" i="7"/>
  <c r="E91" i="7"/>
  <c r="E90" i="7"/>
  <c r="E89" i="7"/>
  <c r="E88" i="7"/>
  <c r="E87" i="7"/>
  <c r="E86" i="7"/>
  <c r="E85" i="7"/>
  <c r="E84" i="7"/>
  <c r="E83" i="7"/>
  <c r="E77" i="7"/>
  <c r="E78" i="7"/>
  <c r="E76" i="7"/>
  <c r="E69" i="7"/>
  <c r="E68" i="7"/>
  <c r="E74" i="7"/>
  <c r="E75" i="7"/>
  <c r="E70" i="7"/>
  <c r="E71" i="7"/>
  <c r="E72" i="7"/>
  <c r="E73" i="7"/>
  <c r="E26" i="7"/>
  <c r="E25" i="7"/>
  <c r="E64" i="7"/>
  <c r="E63" i="7"/>
  <c r="E62" i="7"/>
  <c r="E58" i="7"/>
  <c r="E41" i="7"/>
  <c r="E40" i="7"/>
  <c r="E43" i="7"/>
  <c r="E47" i="7"/>
  <c r="E44" i="7"/>
  <c r="E45" i="7"/>
  <c r="E46" i="7"/>
  <c r="E52" i="7"/>
  <c r="E51" i="7"/>
  <c r="E50" i="7"/>
  <c r="E49" i="7"/>
  <c r="E48" i="7"/>
  <c r="E33" i="7"/>
  <c r="E36" i="7"/>
  <c r="E35" i="7"/>
  <c r="E34" i="7"/>
  <c r="E32" i="7"/>
  <c r="E31" i="7"/>
  <c r="E20" i="7"/>
  <c r="E21" i="7"/>
  <c r="E23" i="7"/>
  <c r="E22" i="7"/>
  <c r="E30" i="7"/>
  <c r="E29" i="7"/>
  <c r="E28" i="7"/>
  <c r="E27" i="7"/>
  <c r="E19" i="7"/>
  <c r="E18" i="7"/>
  <c r="E17" i="7"/>
  <c r="E16" i="7"/>
  <c r="E15" i="7"/>
  <c r="E10" i="7"/>
  <c r="E11" i="7"/>
  <c r="E13" i="7"/>
  <c r="E12" i="7"/>
  <c r="E6" i="7"/>
  <c r="E9" i="7"/>
  <c r="E8" i="7"/>
  <c r="E7" i="7"/>
  <c r="E5" i="7"/>
</calcChain>
</file>

<file path=xl/sharedStrings.xml><?xml version="1.0" encoding="utf-8"?>
<sst xmlns="http://schemas.openxmlformats.org/spreadsheetml/2006/main" count="593" uniqueCount="414">
  <si>
    <t>M1102</t>
  </si>
  <si>
    <t>M1103</t>
  </si>
  <si>
    <t>M1104</t>
  </si>
  <si>
    <t>M1105</t>
  </si>
  <si>
    <t>M1106</t>
  </si>
  <si>
    <t>M1110</t>
  </si>
  <si>
    <t>M1123</t>
  </si>
  <si>
    <t>M1134</t>
  </si>
  <si>
    <t>BAJALENGUAS</t>
  </si>
  <si>
    <t>M1155</t>
  </si>
  <si>
    <t>M1161</t>
  </si>
  <si>
    <t>CAT GUT CROMADO 5/0 RB-1</t>
  </si>
  <si>
    <t>M1172</t>
  </si>
  <si>
    <t>M1174</t>
  </si>
  <si>
    <t>M1176</t>
  </si>
  <si>
    <t>M1177</t>
  </si>
  <si>
    <t>M1184</t>
  </si>
  <si>
    <t>M1185</t>
  </si>
  <si>
    <t>M1186</t>
  </si>
  <si>
    <t>M1187</t>
  </si>
  <si>
    <t>M1189</t>
  </si>
  <si>
    <t>M1192</t>
  </si>
  <si>
    <t>M1194</t>
  </si>
  <si>
    <t>M1234</t>
  </si>
  <si>
    <t>M1235</t>
  </si>
  <si>
    <t>M1239</t>
  </si>
  <si>
    <t>M1241</t>
  </si>
  <si>
    <t>M1242</t>
  </si>
  <si>
    <t>M1243</t>
  </si>
  <si>
    <t>M1244</t>
  </si>
  <si>
    <t>M1246</t>
  </si>
  <si>
    <t>M1249</t>
  </si>
  <si>
    <t>M1267</t>
  </si>
  <si>
    <t>FERULAS NARIZ GRANDE</t>
  </si>
  <si>
    <t>M1268</t>
  </si>
  <si>
    <t>FERULAS NARIZ PEQUEÑA</t>
  </si>
  <si>
    <t>M1302</t>
  </si>
  <si>
    <t>M1303</t>
  </si>
  <si>
    <t>M1304</t>
  </si>
  <si>
    <t>M1305</t>
  </si>
  <si>
    <t>M1306</t>
  </si>
  <si>
    <t>M1307</t>
  </si>
  <si>
    <t>M1309</t>
  </si>
  <si>
    <t>M1310</t>
  </si>
  <si>
    <t>M1311</t>
  </si>
  <si>
    <t>M1312</t>
  </si>
  <si>
    <t>M1315</t>
  </si>
  <si>
    <t>M1334</t>
  </si>
  <si>
    <t>HILADILLA</t>
  </si>
  <si>
    <t>M1335</t>
  </si>
  <si>
    <t>M1341</t>
  </si>
  <si>
    <t>M1401</t>
  </si>
  <si>
    <t>M1405</t>
  </si>
  <si>
    <t>M1406</t>
  </si>
  <si>
    <t>M1407</t>
  </si>
  <si>
    <t>M1408</t>
  </si>
  <si>
    <t>M1416</t>
  </si>
  <si>
    <t>JERINGA DESECHABLE INSULINA 27X0,5 3P</t>
  </si>
  <si>
    <t>M1467</t>
  </si>
  <si>
    <t>LAPIZ ELECTROBISTURI CONTROL MANUAL</t>
  </si>
  <si>
    <t>M1500</t>
  </si>
  <si>
    <t>M1504</t>
  </si>
  <si>
    <t>M1505</t>
  </si>
  <si>
    <t>M1506</t>
  </si>
  <si>
    <t>M1514</t>
  </si>
  <si>
    <t>M1515</t>
  </si>
  <si>
    <t>M1610</t>
  </si>
  <si>
    <t>M1613</t>
  </si>
  <si>
    <t>M1620</t>
  </si>
  <si>
    <t>M1623</t>
  </si>
  <si>
    <t>M1627</t>
  </si>
  <si>
    <t>M1634</t>
  </si>
  <si>
    <t>M1635</t>
  </si>
  <si>
    <t>M1656</t>
  </si>
  <si>
    <t>M1657</t>
  </si>
  <si>
    <t>M1658</t>
  </si>
  <si>
    <t>M1660</t>
  </si>
  <si>
    <t>M1661</t>
  </si>
  <si>
    <t>M1686</t>
  </si>
  <si>
    <t>SET PERFUSOR SECURA 50 ML</t>
  </si>
  <si>
    <t>M1704</t>
  </si>
  <si>
    <t>M1705</t>
  </si>
  <si>
    <t>M1706</t>
  </si>
  <si>
    <t>M1707</t>
  </si>
  <si>
    <t>M1709</t>
  </si>
  <si>
    <t>M1710</t>
  </si>
  <si>
    <t>M1711</t>
  </si>
  <si>
    <t>M1712</t>
  </si>
  <si>
    <t>M1713</t>
  </si>
  <si>
    <t>M1738</t>
  </si>
  <si>
    <t>TUBO DE VENTILACION SENCILLO GRANDE</t>
  </si>
  <si>
    <t>M1741</t>
  </si>
  <si>
    <t xml:space="preserve">VENDA DE TELA 3X 5 </t>
  </si>
  <si>
    <t>M1744</t>
  </si>
  <si>
    <t>M1745</t>
  </si>
  <si>
    <t>M1747</t>
  </si>
  <si>
    <t>M1763</t>
  </si>
  <si>
    <t>M1767</t>
  </si>
  <si>
    <t>VENDA DE YESO 6 X 5</t>
  </si>
  <si>
    <t>M1769</t>
  </si>
  <si>
    <t>M1770</t>
  </si>
  <si>
    <t>M1771</t>
  </si>
  <si>
    <t>M1784</t>
  </si>
  <si>
    <t>M1796</t>
  </si>
  <si>
    <t>M1798</t>
  </si>
  <si>
    <t>M1822</t>
  </si>
  <si>
    <t>M1828</t>
  </si>
  <si>
    <t>ASEPTO JERINGAS</t>
  </si>
  <si>
    <t>M1903</t>
  </si>
  <si>
    <t>M2172</t>
  </si>
  <si>
    <t>M2184</t>
  </si>
  <si>
    <t>FIXOMULL BSN  STRESH 15 CMS</t>
  </si>
  <si>
    <t>M2189</t>
  </si>
  <si>
    <t>GEL PARA ELECTRODOS FRASCO PEQUEÑO</t>
  </si>
  <si>
    <t>M2273</t>
  </si>
  <si>
    <t>M2861</t>
  </si>
  <si>
    <t>M2895</t>
  </si>
  <si>
    <t>P0066</t>
  </si>
  <si>
    <t>ARTICULO</t>
  </si>
  <si>
    <t>CODIGO</t>
  </si>
  <si>
    <t>PRESENTACION</t>
  </si>
  <si>
    <t>CONSUMO PROMEDIO MES</t>
  </si>
  <si>
    <t>DESINFECTANTES</t>
  </si>
  <si>
    <t>JERINGA 3  CC 3P  21X1 .5</t>
  </si>
  <si>
    <t>JERINGA 10 CC 3P 21X 1.5</t>
  </si>
  <si>
    <t>JERINGA 5  CC 3P  21X1.5</t>
  </si>
  <si>
    <t>JERINGA 20CC 3P</t>
  </si>
  <si>
    <t>ESPONJA PARA OIDO XOMED</t>
  </si>
  <si>
    <t>VENDA ELASTICA 3X 5</t>
  </si>
  <si>
    <t>BOLSA</t>
  </si>
  <si>
    <t>UNIDAD</t>
  </si>
  <si>
    <t>PAQUETE</t>
  </si>
  <si>
    <t>ROLLO</t>
  </si>
  <si>
    <t>PAR</t>
  </si>
  <si>
    <t xml:space="preserve">CAT GUT CROMADO 4/0 RB1 </t>
  </si>
  <si>
    <t>CAT GUT CROMADO 2/0 SH</t>
  </si>
  <si>
    <t>CAT GUT SIMPLE        3/0 SC20</t>
  </si>
  <si>
    <t>CAT GUT SIMPLE        4/0 SC20</t>
  </si>
  <si>
    <t>ETHILON                        2/0 SC 26</t>
  </si>
  <si>
    <t>ETHILON                        4-0 SC20</t>
  </si>
  <si>
    <t xml:space="preserve">ETHILON                        5-0 SC20 </t>
  </si>
  <si>
    <t xml:space="preserve">ETHIBON                       5/0 RB-1 </t>
  </si>
  <si>
    <t>ETHIBOND                    3/0 - 2 RB1</t>
  </si>
  <si>
    <t>FRASCO</t>
  </si>
  <si>
    <t xml:space="preserve">POLYCOT                      2-0 SPI </t>
  </si>
  <si>
    <t xml:space="preserve">PROLENE 6/0             P-1 </t>
  </si>
  <si>
    <t>PROLENE 4/0             PS2</t>
  </si>
  <si>
    <t xml:space="preserve">PROLENE 5/0             PS2 </t>
  </si>
  <si>
    <t xml:space="preserve">PROLENE 5/0              P3 </t>
  </si>
  <si>
    <t xml:space="preserve">SEDA 3/0                     SH </t>
  </si>
  <si>
    <t>SEDA 2-0                    KS RECTA</t>
  </si>
  <si>
    <t>SEDA 4-0                   SC-20</t>
  </si>
  <si>
    <t>VICRYL 3-0                SC-20</t>
  </si>
  <si>
    <t>VICRYL 5-0                  P-3</t>
  </si>
  <si>
    <t xml:space="preserve">VICRYL 2/0               SH </t>
  </si>
  <si>
    <t xml:space="preserve">VICRYL 4/0              P3 </t>
  </si>
  <si>
    <t xml:space="preserve">VICRYL 4-0                 SC-20 </t>
  </si>
  <si>
    <t>PDS II  5/0            RB1</t>
  </si>
  <si>
    <t>GALON</t>
  </si>
  <si>
    <t>M1402</t>
  </si>
  <si>
    <t>APLICADORES DE ALGODÓN</t>
  </si>
  <si>
    <t>M1169</t>
  </si>
  <si>
    <t>AGUJA ESPINAL PUNTA CONVENCIONAL  27 X 3 1/2</t>
  </si>
  <si>
    <t xml:space="preserve">INDICADOR BIOLOGICO </t>
  </si>
  <si>
    <t>ETHILON 6-0                SC-16</t>
  </si>
  <si>
    <t>CERA PARA HUESO  2.5G</t>
  </si>
  <si>
    <t>JABON ENZIMATICO GARRAFA X 5 LITROS</t>
  </si>
  <si>
    <t>LUBRICANTE  PARA  INSTRUMENTAL</t>
  </si>
  <si>
    <t>LISTADO DE DISPOSITIVOS MEDICOS PARA OFERTAR</t>
  </si>
  <si>
    <t>CONSUMO PROMEDIO AÑO</t>
  </si>
  <si>
    <t>MATERIAL MEDICO -QUIRURGICO</t>
  </si>
  <si>
    <t>CENTRAL DE ESTERILIZACION</t>
  </si>
  <si>
    <t>GASA TORUNDA ESTERIL</t>
  </si>
  <si>
    <t>ALGODÓN TORUNDA ESTERIL</t>
  </si>
  <si>
    <t>M1167</t>
  </si>
  <si>
    <t>M1168</t>
  </si>
  <si>
    <t>PAQUETE X 200</t>
  </si>
  <si>
    <t>GUARDIAN RECOLECTOR 2.9 L</t>
  </si>
  <si>
    <t>GUARDIAN RECOLECTOR 1.5 L</t>
  </si>
  <si>
    <t>GUARDIAN RECOLECTOR 0.5 L</t>
  </si>
  <si>
    <t>M1642</t>
  </si>
  <si>
    <t>M1643</t>
  </si>
  <si>
    <t>M1644</t>
  </si>
  <si>
    <t>M1346</t>
  </si>
  <si>
    <t>M1344</t>
  </si>
  <si>
    <t>M1345</t>
  </si>
  <si>
    <t>M1347</t>
  </si>
  <si>
    <t>M1349</t>
  </si>
  <si>
    <t>M1499</t>
  </si>
  <si>
    <t>INDICADOR BOWIE AND DICK</t>
  </si>
  <si>
    <t>M1507</t>
  </si>
  <si>
    <t>M1387</t>
  </si>
  <si>
    <t>M1308</t>
  </si>
  <si>
    <t xml:space="preserve">MECHAS NASALES ESTERILES </t>
  </si>
  <si>
    <t>PAQUETE X 2</t>
  </si>
  <si>
    <t>Versión: 02</t>
  </si>
  <si>
    <t>Fecha de Aprobación: 18 - Noviembre - 2013</t>
  </si>
  <si>
    <t>M3462</t>
  </si>
  <si>
    <t>GUANTES DESECHABLE VINILO TALLA S</t>
  </si>
  <si>
    <t>CAJA X 100</t>
  </si>
  <si>
    <t>GUANTES DESECHABLE VINILO TALLA M</t>
  </si>
  <si>
    <t>GUANTES DESECHABLE VINILO TALLA L</t>
  </si>
  <si>
    <t>GASA HOSPITALARIA PAQUETE ESTERIL 4"X4" X 8 PLIEGUES (10 X 10 CM)</t>
  </si>
  <si>
    <t>PAQUETE X 5 UNIDADES</t>
  </si>
  <si>
    <t>GASA NO ESTERIL  7,5CMX7,5CM X 4 PLIEGUES</t>
  </si>
  <si>
    <t>CIRCUITO DE ANESTESIA ADULTO</t>
  </si>
  <si>
    <t>M1521</t>
  </si>
  <si>
    <t>CIRCUITO DE ANESTESIA PEDIATRICO</t>
  </si>
  <si>
    <t>CAJA X 50</t>
  </si>
  <si>
    <t>MASCARILLA DESECHABLE DE RESORTE</t>
  </si>
  <si>
    <t xml:space="preserve">SODA PARA ANESTESIA </t>
  </si>
  <si>
    <t>TARRO X 5L</t>
  </si>
  <si>
    <t>M1708</t>
  </si>
  <si>
    <t>TELA PARA CAMILLA AZUL 50CMX100M</t>
  </si>
  <si>
    <t>FRASCO CITOQUIMICO TRANSPARENTE</t>
  </si>
  <si>
    <t>INTEGRADOR PARA VAPOR X 250 TIRILLAS CLASE 5 - 6</t>
  </si>
  <si>
    <t>M1963</t>
  </si>
  <si>
    <t>CAMPO CUBIERTA PARA MESA DE RIÑON 120 CMX170CM</t>
  </si>
  <si>
    <t>UNIDAD ESTERIL</t>
  </si>
  <si>
    <t>M1179</t>
  </si>
  <si>
    <t>CINTA ESTERILOMETRO PARA VAPOR</t>
  </si>
  <si>
    <t>MICROPORE 1/2 " COLORPIEL 3M</t>
  </si>
  <si>
    <t>MICROPORE 1 "  COLOR PIEL 3M</t>
  </si>
  <si>
    <t>MICROPORE  2"  COLOR PIEL 3M</t>
  </si>
  <si>
    <t>MICROPORO 1/2 "  X 24 ROLLOS BLANCO 3M</t>
  </si>
  <si>
    <t>MICROPORO 1" X 12 ROLLOS BLANCO 3M</t>
  </si>
  <si>
    <t>TARRO SURTIDO</t>
  </si>
  <si>
    <t>PAQUETE X 3</t>
  </si>
  <si>
    <t>GORROS DESECHABLES ABIERTO AZUL</t>
  </si>
  <si>
    <t>PAQUETEX 100</t>
  </si>
  <si>
    <t>M1764</t>
  </si>
  <si>
    <t>VICRYL 7-0 DOBLE AGUJA</t>
  </si>
  <si>
    <t>M1778</t>
  </si>
  <si>
    <t>VICRYL 5-0 RB1</t>
  </si>
  <si>
    <t>M1624</t>
  </si>
  <si>
    <t>PROLENE 5-0 RB1</t>
  </si>
  <si>
    <t>PROLENE 6-0 2BV1</t>
  </si>
  <si>
    <t>M0652</t>
  </si>
  <si>
    <t>M1638</t>
  </si>
  <si>
    <t>PROLENE 7-0 DOBLE AGUJA</t>
  </si>
  <si>
    <t>Proceso: Gestión de Compras</t>
  </si>
  <si>
    <t>Código: GP-FO-34</t>
  </si>
  <si>
    <t>M3176</t>
  </si>
  <si>
    <t>PLACA DE ELECTROBISTURI CON CABLE BIPOLAR</t>
  </si>
  <si>
    <t>LEUCOPLAST</t>
  </si>
  <si>
    <t>SEDA 2-0                    SC 26</t>
  </si>
  <si>
    <t>M1957</t>
  </si>
  <si>
    <t xml:space="preserve">POLYCOT                      3-0 SPI </t>
  </si>
  <si>
    <t>CUCHILLA DE BISTURI 10 PARAMAUNT</t>
  </si>
  <si>
    <t>CUCHILLA DE BISTURI 11  PARAMAUNT</t>
  </si>
  <si>
    <t>CUCHILLA DE BISTURI 12  PARAMAUNT</t>
  </si>
  <si>
    <t>CUCHILLA DE BISTURI 15  PARAMAUNT</t>
  </si>
  <si>
    <t>ELECTRODOS  MONITOREO ADULTO DESECHABLE</t>
  </si>
  <si>
    <t>CATETER INTRAVENOSO No 18 SAFETY BRAUN</t>
  </si>
  <si>
    <t>CATETER INTRAVENOSO No 20  SAFETY BRAUN</t>
  </si>
  <si>
    <t>CATETER INTRAVENOSO No 22  SAFETY BRAUN</t>
  </si>
  <si>
    <t>CATETER INTRAVENOSO No 24  SAFETY BRAUN</t>
  </si>
  <si>
    <t>AGUJA CARPUL LARGA 27 G x 1-3/8 (35MM)</t>
  </si>
  <si>
    <t>AGUJA DESECHABEL 25 G X 5/8</t>
  </si>
  <si>
    <t xml:space="preserve">AGUJA DESECHABLE 19 G X 1 1.5 </t>
  </si>
  <si>
    <t xml:space="preserve">AGUJA DESECHABLE 21 G X 1 1.5 </t>
  </si>
  <si>
    <t>AGUJA DESECHABLE 23 G X 1 1.5</t>
  </si>
  <si>
    <t>ESPONJA HEMOSTATICA ABSORBIBLE (SPONGOSTAN STANDARD 7CM X 5 CM X 1 CM)</t>
  </si>
  <si>
    <t>SOBRE</t>
  </si>
  <si>
    <t>GRAPADORA DE PIEL X 35 GRAPAS BRAUN</t>
  </si>
  <si>
    <t>M1382</t>
  </si>
  <si>
    <t>M1522</t>
  </si>
  <si>
    <t>M1739</t>
  </si>
  <si>
    <t>TUBO DE VENTILACION SENCILLO PEQUEÑO</t>
  </si>
  <si>
    <t xml:space="preserve">TIRAS PARA GLUCOMETER  </t>
  </si>
  <si>
    <t>M3224</t>
  </si>
  <si>
    <t>VALVULA DE SEGURIDAD ANTIREFLUJO</t>
  </si>
  <si>
    <t>M3451</t>
  </si>
  <si>
    <t xml:space="preserve">SOLUPREP 0.6 PAÑO PEQUEÑO UNICA DOSIS </t>
  </si>
  <si>
    <t>M1279</t>
  </si>
  <si>
    <t>CURITAS REDONDAS</t>
  </si>
  <si>
    <t>M1398</t>
  </si>
  <si>
    <t>M1276</t>
  </si>
  <si>
    <t>PROLENE 4/0 2SH</t>
  </si>
  <si>
    <t>M1607</t>
  </si>
  <si>
    <t>PROLENE 3/0 AZ PS1</t>
  </si>
  <si>
    <t>M2630</t>
  </si>
  <si>
    <t>M1773</t>
  </si>
  <si>
    <t>MONOCRYL 3/0 PS2</t>
  </si>
  <si>
    <t>MONOCRYL  5/0 P1</t>
  </si>
  <si>
    <t>MONOCRYL 4/0 PS2</t>
  </si>
  <si>
    <t>M1774</t>
  </si>
  <si>
    <t>SOBRE X 30</t>
  </si>
  <si>
    <t>SOBRE X 250</t>
  </si>
  <si>
    <t>PAQUETE X 500</t>
  </si>
  <si>
    <t>PAQUETE X 100</t>
  </si>
  <si>
    <t>M3225</t>
  </si>
  <si>
    <t>CANULA DE GUEDEL Nº 1 PLUSVITAL</t>
  </si>
  <si>
    <t>CANULA DE GUEDEL Nº 2 PLUSVITAL</t>
  </si>
  <si>
    <t>CANULA DE GUEDEL Nº 3 PLUSVITAL</t>
  </si>
  <si>
    <t>CANULA DE GUEDEL Nº 4 PLUSVITAL</t>
  </si>
  <si>
    <t>M2284</t>
  </si>
  <si>
    <t>M1516</t>
  </si>
  <si>
    <t>MASCARA PARA NEBULIZAR ADULTO</t>
  </si>
  <si>
    <t>POTE X 228G</t>
  </si>
  <si>
    <t>M1417</t>
  </si>
  <si>
    <t>TEN 20 GEL CONDUCTIVO</t>
  </si>
  <si>
    <t>M1418</t>
  </si>
  <si>
    <t xml:space="preserve">NUPREP GEL ABRASIVO </t>
  </si>
  <si>
    <t>TUBO X 114 G</t>
  </si>
  <si>
    <t>M1508</t>
  </si>
  <si>
    <t>MASCARA LARINGEA # 3 40 REÚSOS</t>
  </si>
  <si>
    <t>MASCARA LARINGEA # 4 40 REÚSOS</t>
  </si>
  <si>
    <t>MASCARA LARINGEA # 5 40 REÚSOS</t>
  </si>
  <si>
    <t>SUTURAS (Johnson y Johnson)</t>
  </si>
  <si>
    <t>M2311</t>
  </si>
  <si>
    <t>AGUJA ESPINAL  22G</t>
  </si>
  <si>
    <t>M1193</t>
  </si>
  <si>
    <t>COTONES DE ALGODON</t>
  </si>
  <si>
    <t>M1171</t>
  </si>
  <si>
    <t>CATETER INTRAVENOSO No 14 SAFETY BRAUN</t>
  </si>
  <si>
    <t>FILTRO PARA ANESTESIA ADULTO</t>
  </si>
  <si>
    <t>M3226</t>
  </si>
  <si>
    <t>FILTRO PARA ANESTESIA PEDIATRICO</t>
  </si>
  <si>
    <t>M3179</t>
  </si>
  <si>
    <t>CIRCUITO YACKSON REES</t>
  </si>
  <si>
    <t>Caja por 100</t>
  </si>
  <si>
    <t>M7891</t>
  </si>
  <si>
    <t>CUCHILLA QUIRURGICA CLIPPER</t>
  </si>
  <si>
    <t>M1632</t>
  </si>
  <si>
    <t>CISTOFLO BOLSA RECOLECTORA 500 ML</t>
  </si>
  <si>
    <t>M4901</t>
  </si>
  <si>
    <t>DREN BLAKE 3/16 ACANALADO</t>
  </si>
  <si>
    <t>M3200</t>
  </si>
  <si>
    <t>DREN BLAKE 1/8 REDONDO CON PERA</t>
  </si>
  <si>
    <t>EQUIPO DE VENOCLISIS PUERTO EN Y REF:81-022</t>
  </si>
  <si>
    <t>FOSFOROS DE NITRATO DE PLATA</t>
  </si>
  <si>
    <t>GUANTES QUIRURGICO 6.0 ESTERIL</t>
  </si>
  <si>
    <t>GUANTES QUIRURGICO 6.5 ESTERIL</t>
  </si>
  <si>
    <t>GUANTES QUIRURGICO 7.0 ESTERIL</t>
  </si>
  <si>
    <t>GUANTES QUIRURGICO 7.5 ESTERIL</t>
  </si>
  <si>
    <t>GUANTES QUIRURGICO 8.0 ESTERIL</t>
  </si>
  <si>
    <t>GUANTES QUIRURGICO 8.5 ESTERIL</t>
  </si>
  <si>
    <t>M1166</t>
  </si>
  <si>
    <t>GUANTE DESECHABLE NITRILO S</t>
  </si>
  <si>
    <t>GUANTE DESECHABLE NITRILO M</t>
  </si>
  <si>
    <t>GUANTE DESECHABLE NITRILO L</t>
  </si>
  <si>
    <t>CUBIERTA PARA MESA RIÑON ESTERIL</t>
  </si>
  <si>
    <t>M6015</t>
  </si>
  <si>
    <t>MASCARA DE ANESTESIA REUSABLE DRAEGUER # 2</t>
  </si>
  <si>
    <t>M6016</t>
  </si>
  <si>
    <t>MASCARA DE ANESTESIA REUSABLE DRAEGUER # 3</t>
  </si>
  <si>
    <t>M6017</t>
  </si>
  <si>
    <t>MASCARA DE ANESTESIA REUSABLE DRAEGUER # 4</t>
  </si>
  <si>
    <t>M6018</t>
  </si>
  <si>
    <t>MASCARA DE ANESTESIA REUSABLE DRAEGUER # 5</t>
  </si>
  <si>
    <t>M1645</t>
  </si>
  <si>
    <t>LAPIZ COAGULADOR CON SUCCION 8 FR</t>
  </si>
  <si>
    <t xml:space="preserve">MANGUERA DE SUCCION </t>
  </si>
  <si>
    <t>TUBO ENDOTRAQUEAL CB 3.5 PLUS VITAL</t>
  </si>
  <si>
    <t>TUBO ENDOTRAQUEAL CB 4.0 PLUS VITAL</t>
  </si>
  <si>
    <t>TUBO ENDOTRAQUEAL CB 4.5 PLUS VITAL</t>
  </si>
  <si>
    <t>TUBO ENDOTRAQUEAL CB 5.0 PLUS VITAL</t>
  </si>
  <si>
    <t>TUBO ENDOTRAQUEAL CB 5.5 PLUS VITAL</t>
  </si>
  <si>
    <t>TUBO ENDOTRAQUEAL CB 6.0 PLUS VITAL</t>
  </si>
  <si>
    <t>TUBO ENDOTRAQUEAL CB 6.5 PLUS VITAL</t>
  </si>
  <si>
    <t>TUBO ENDOTRAQUEAL CB 7.0 COVIDIEN</t>
  </si>
  <si>
    <t>TUBO ENDOTRAQUEAL CB 7.5 COVIDIEN</t>
  </si>
  <si>
    <t>TUBO ENDOTRAQUEAL CB 8.0 COVIDIEN</t>
  </si>
  <si>
    <t>CANULA DE OXIGENO NASAL ADULTO</t>
  </si>
  <si>
    <t>M2286</t>
  </si>
  <si>
    <t>CANULA DE OXIGENO NASAL PEDIATRICO</t>
  </si>
  <si>
    <t>M1320</t>
  </si>
  <si>
    <t>MASCARA PARA NEBULIZAR PEDIATRICO</t>
  </si>
  <si>
    <t>M1819</t>
  </si>
  <si>
    <t>RESUCITADOR MANUAL AMBU PEDIATRICO</t>
  </si>
  <si>
    <t>RESUCITADOR MANUAL AMBU ADULTO</t>
  </si>
  <si>
    <t>M2031</t>
  </si>
  <si>
    <t>MEDIAS ANTIEMBOLICAS TALL S HASTA LA RODILLA</t>
  </si>
  <si>
    <t>M2032</t>
  </si>
  <si>
    <t>MEDIAS ANTIEMBOLICAS TALL M HASTA LA RODILLA</t>
  </si>
  <si>
    <t>M2033</t>
  </si>
  <si>
    <t>MEDIAS ANTIEMBOLICAS TALL L HASTA LA RODILLA</t>
  </si>
  <si>
    <t>M3495</t>
  </si>
  <si>
    <t>BOTAS PARA COMPRESOR VENOSO</t>
  </si>
  <si>
    <t>M1108</t>
  </si>
  <si>
    <t>ALGODÓN CIGARRILLO/DENTAL</t>
  </si>
  <si>
    <t>GASA NO ESTERIL 10X10</t>
  </si>
  <si>
    <t>VENDA DE COHAN  COLOR PIEL</t>
  </si>
  <si>
    <t>M4672</t>
  </si>
  <si>
    <t>LINER  1800 ML</t>
  </si>
  <si>
    <t>M4673</t>
  </si>
  <si>
    <t>LINER 3200 ML</t>
  </si>
  <si>
    <t>M3516</t>
  </si>
  <si>
    <t xml:space="preserve">CANISTER RIGIDO </t>
  </si>
  <si>
    <t>M7898</t>
  </si>
  <si>
    <t>VICRYL 5-0 RB1 RAPID</t>
  </si>
  <si>
    <t>M7897</t>
  </si>
  <si>
    <t>VICRYL 5-0 P1 RAPID</t>
  </si>
  <si>
    <t>M7899</t>
  </si>
  <si>
    <t>VICRYL 6-0 P1 RAPID</t>
  </si>
  <si>
    <t>M1240</t>
  </si>
  <si>
    <t>Ethilon 3-0  Sc-24</t>
  </si>
  <si>
    <t>M1639</t>
  </si>
  <si>
    <t>Prolene 0 ct 1</t>
  </si>
  <si>
    <t>M1204</t>
  </si>
  <si>
    <t>JABON AVAGARD X 500 ML</t>
  </si>
  <si>
    <t>ALCOHOL GLICERINADO X 850</t>
  </si>
  <si>
    <t>CLORHEXIDINA 4% JABON X 60 WEST</t>
  </si>
  <si>
    <t>CLORHEXIDINA 4% JABON X 850 WEST</t>
  </si>
  <si>
    <t>YODOPOVIDONA EN JABON X 60</t>
  </si>
  <si>
    <t>YODOPOVIDONA EN JABON X 850</t>
  </si>
  <si>
    <t xml:space="preserve">YODOPOVIDONA SOLUCION X 60 </t>
  </si>
  <si>
    <t>PAPEL GRADO MEDICO 5.0</t>
  </si>
  <si>
    <t xml:space="preserve">PAPEL GRADO MEDICO 7.5 </t>
  </si>
  <si>
    <t xml:space="preserve">PAPEL GRADO MEDICO PLANO 10 </t>
  </si>
  <si>
    <t xml:space="preserve">PAPEL GRADO MEDICO PLANO 15 </t>
  </si>
  <si>
    <t xml:space="preserve">PAPEL GRADO MEDICO 20 </t>
  </si>
  <si>
    <t xml:space="preserve">PAPEL GRADO MEDICO PLANO 40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</si>
</sst>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9"/>
      <color rgb="FF000000"/>
      <name val="Arial"/>
      <family val="2"/>
    </font>
    <font>
      <sz val="9"/>
      <color theme="1"/>
      <name val="Arial"/>
      <family val="2"/>
    </font>
    <font>
      <b/>
      <sz val="16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Protection="1">
      <protection locked="0"/>
    </xf>
    <xf numFmtId="0" fontId="3" fillId="0" borderId="0" xfId="0" applyFont="1" applyAlignment="1">
      <alignment vertical="center"/>
    </xf>
    <xf numFmtId="0" fontId="0" fillId="0" borderId="2" xfId="0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>
      <alignment horizontal="center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2" xfId="0" applyFill="1" applyBorder="1" applyAlignment="1">
      <alignment horizontal="center"/>
    </xf>
    <xf numFmtId="0" fontId="4" fillId="3" borderId="3" xfId="0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/>
    <xf numFmtId="0" fontId="5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4" fillId="3" borderId="5" xfId="0" applyFont="1" applyFill="1" applyBorder="1" applyAlignment="1" applyProtection="1">
      <alignment horizontal="center" vertical="center" wrapText="1"/>
      <protection locked="0"/>
    </xf>
    <xf numFmtId="0" fontId="4" fillId="3" borderId="6" xfId="0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center"/>
    </xf>
    <xf numFmtId="0" fontId="0" fillId="0" borderId="1" xfId="0" applyBorder="1" applyAlignment="1" applyProtection="1">
      <alignment wrapText="1"/>
      <protection locked="0"/>
    </xf>
    <xf numFmtId="0" fontId="0" fillId="0" borderId="1" xfId="0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7" xfId="0" applyBorder="1" applyProtection="1">
      <protection locked="0"/>
    </xf>
    <xf numFmtId="0" fontId="0" fillId="0" borderId="7" xfId="0" applyBorder="1" applyAlignment="1">
      <alignment horizontal="center"/>
    </xf>
    <xf numFmtId="0" fontId="0" fillId="0" borderId="2" xfId="0" applyBorder="1" applyAlignment="1" applyProtection="1">
      <alignment wrapText="1"/>
      <protection locked="0"/>
    </xf>
    <xf numFmtId="0" fontId="7" fillId="0" borderId="8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2" fillId="3" borderId="8" xfId="0" applyFont="1" applyFill="1" applyBorder="1" applyAlignment="1" applyProtection="1">
      <alignment horizontal="center" vertical="center" wrapText="1"/>
      <protection locked="0"/>
    </xf>
    <xf numFmtId="0" fontId="2" fillId="3" borderId="9" xfId="0" applyFont="1" applyFill="1" applyBorder="1" applyAlignment="1" applyProtection="1">
      <alignment horizontal="center" vertical="center" wrapText="1"/>
      <protection locked="0"/>
    </xf>
    <xf numFmtId="0" fontId="2" fillId="3" borderId="4" xfId="0" applyFont="1" applyFill="1" applyBorder="1" applyAlignment="1" applyProtection="1">
      <alignment horizontal="center" vertical="center" wrapText="1"/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2" fillId="3" borderId="8" xfId="0" applyFont="1" applyFill="1" applyBorder="1" applyAlignment="1" applyProtection="1">
      <alignment horizontal="center"/>
      <protection locked="0"/>
    </xf>
    <xf numFmtId="0" fontId="2" fillId="3" borderId="9" xfId="0" applyFont="1" applyFill="1" applyBorder="1" applyAlignment="1" applyProtection="1">
      <alignment horizontal="center"/>
      <protection locked="0"/>
    </xf>
    <xf numFmtId="0" fontId="2" fillId="3" borderId="4" xfId="0" applyFont="1" applyFill="1" applyBorder="1" applyAlignment="1" applyProtection="1">
      <alignment horizontal="center"/>
      <protection locked="0"/>
    </xf>
    <xf numFmtId="0" fontId="0" fillId="2" borderId="12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2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276225</xdr:colOff>
      <xdr:row>0</xdr:row>
      <xdr:rowOff>76200</xdr:rowOff>
    </xdr:from>
    <xdr:to>
      <xdr:col>0</xdr:col>
      <xdr:colOff>1552575</xdr:colOff>
      <xdr:row>1</xdr:row>
      <xdr:rowOff>152400</xdr:rowOff>
    </xdr:to>
    <xdr:pic>
      <xdr:nvPicPr>
        <xdr:cNvPr id="1137" name="Imagen 2">
          <a:extLst>
            <a:ext uri="{FF2B5EF4-FFF2-40B4-BE49-F238E27FC236}">
              <a16:creationId xmlns:a16="http://schemas.microsoft.com/office/drawing/2014/main" id="{37837ADB-346B-D997-3E30-462DBED242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76200"/>
          <a:ext cx="127635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0"/>
  <sheetViews>
    <sheetView tabSelected="1" topLeftCell="A181" workbookViewId="0">
      <selection activeCell="A168" sqref="A168"/>
    </sheetView>
  </sheetViews>
  <sheetFormatPr baseColWidth="10" defaultRowHeight="15" x14ac:dyDescent="0.25"/>
  <cols>
    <col min="1" max="1" width="26.5703125" style="4" customWidth="1"/>
    <col min="2" max="2" width="54.5703125" customWidth="1"/>
    <col min="3" max="3" width="19.28515625" style="4" customWidth="1"/>
    <col min="4" max="4" width="14.140625" style="4" customWidth="1"/>
    <col min="5" max="5" width="22.5703125" style="4" customWidth="1"/>
    <col min="6" max="6" width="38.7109375" customWidth="1"/>
  </cols>
  <sheetData>
    <row r="1" spans="1:5" ht="39" customHeight="1" thickBot="1" x14ac:dyDescent="0.3">
      <c r="A1" s="35"/>
      <c r="B1" s="29" t="s">
        <v>168</v>
      </c>
      <c r="C1" s="30"/>
      <c r="D1" s="30"/>
      <c r="E1" s="31"/>
    </row>
    <row r="2" spans="1:5" ht="24.75" thickBot="1" x14ac:dyDescent="0.3">
      <c r="A2" s="36"/>
      <c r="B2" s="16" t="s">
        <v>240</v>
      </c>
      <c r="C2" s="17" t="s">
        <v>241</v>
      </c>
      <c r="D2" s="17" t="s">
        <v>195</v>
      </c>
      <c r="E2" s="17" t="s">
        <v>196</v>
      </c>
    </row>
    <row r="3" spans="1:5" s="6" customFormat="1" ht="25.5" customHeight="1" thickBot="1" x14ac:dyDescent="0.3">
      <c r="A3" s="18" t="s">
        <v>119</v>
      </c>
      <c r="B3" s="14" t="s">
        <v>118</v>
      </c>
      <c r="C3" s="14" t="s">
        <v>120</v>
      </c>
      <c r="D3" s="14" t="s">
        <v>121</v>
      </c>
      <c r="E3" s="19" t="s">
        <v>169</v>
      </c>
    </row>
    <row r="4" spans="1:5" s="6" customFormat="1" ht="16.5" customHeight="1" thickBot="1" x14ac:dyDescent="0.3">
      <c r="A4" s="32" t="s">
        <v>170</v>
      </c>
      <c r="B4" s="33"/>
      <c r="C4" s="33"/>
      <c r="D4" s="33"/>
      <c r="E4" s="34"/>
    </row>
    <row r="5" spans="1:5" x14ac:dyDescent="0.25">
      <c r="A5" s="7" t="s">
        <v>0</v>
      </c>
      <c r="B5" s="5" t="s">
        <v>257</v>
      </c>
      <c r="C5" s="7" t="s">
        <v>130</v>
      </c>
      <c r="D5" s="40">
        <v>500</v>
      </c>
      <c r="E5" s="20">
        <f t="shared" ref="E5:E36" si="0">D5*12</f>
        <v>6000</v>
      </c>
    </row>
    <row r="6" spans="1:5" x14ac:dyDescent="0.25">
      <c r="A6" s="1" t="s">
        <v>4</v>
      </c>
      <c r="B6" s="2" t="s">
        <v>258</v>
      </c>
      <c r="C6" s="1" t="s">
        <v>130</v>
      </c>
      <c r="D6" s="41">
        <v>300</v>
      </c>
      <c r="E6" s="3">
        <f t="shared" si="0"/>
        <v>3600</v>
      </c>
    </row>
    <row r="7" spans="1:5" x14ac:dyDescent="0.25">
      <c r="A7" s="1" t="s">
        <v>1</v>
      </c>
      <c r="B7" s="2" t="s">
        <v>259</v>
      </c>
      <c r="C7" s="1" t="s">
        <v>130</v>
      </c>
      <c r="D7" s="41">
        <v>100</v>
      </c>
      <c r="E7" s="3">
        <f t="shared" si="0"/>
        <v>1200</v>
      </c>
    </row>
    <row r="8" spans="1:5" x14ac:dyDescent="0.25">
      <c r="A8" s="1" t="s">
        <v>2</v>
      </c>
      <c r="B8" s="2" t="s">
        <v>260</v>
      </c>
      <c r="C8" s="1" t="s">
        <v>130</v>
      </c>
      <c r="D8" s="41">
        <v>500</v>
      </c>
      <c r="E8" s="3">
        <f t="shared" si="0"/>
        <v>6000</v>
      </c>
    </row>
    <row r="9" spans="1:5" x14ac:dyDescent="0.25">
      <c r="A9" s="1" t="s">
        <v>3</v>
      </c>
      <c r="B9" s="2" t="s">
        <v>261</v>
      </c>
      <c r="C9" s="1" t="s">
        <v>130</v>
      </c>
      <c r="D9" s="41">
        <v>300</v>
      </c>
      <c r="E9" s="3">
        <f t="shared" si="0"/>
        <v>3600</v>
      </c>
    </row>
    <row r="10" spans="1:5" x14ac:dyDescent="0.25">
      <c r="A10" s="1" t="s">
        <v>310</v>
      </c>
      <c r="B10" s="2" t="s">
        <v>311</v>
      </c>
      <c r="C10" s="1" t="s">
        <v>130</v>
      </c>
      <c r="D10" s="41">
        <v>5</v>
      </c>
      <c r="E10" s="3">
        <f t="shared" si="0"/>
        <v>60</v>
      </c>
    </row>
    <row r="11" spans="1:5" x14ac:dyDescent="0.25">
      <c r="A11" s="1" t="s">
        <v>6</v>
      </c>
      <c r="B11" s="2" t="s">
        <v>162</v>
      </c>
      <c r="C11" s="1" t="s">
        <v>130</v>
      </c>
      <c r="D11" s="41">
        <v>24</v>
      </c>
      <c r="E11" s="3">
        <f t="shared" si="0"/>
        <v>288</v>
      </c>
    </row>
    <row r="12" spans="1:5" x14ac:dyDescent="0.25">
      <c r="A12" s="1" t="s">
        <v>312</v>
      </c>
      <c r="B12" s="2" t="s">
        <v>313</v>
      </c>
      <c r="C12" s="1" t="s">
        <v>290</v>
      </c>
      <c r="D12" s="41">
        <v>500</v>
      </c>
      <c r="E12" s="3">
        <f t="shared" si="0"/>
        <v>6000</v>
      </c>
    </row>
    <row r="13" spans="1:5" x14ac:dyDescent="0.25">
      <c r="A13" s="1" t="s">
        <v>5</v>
      </c>
      <c r="B13" s="2" t="s">
        <v>160</v>
      </c>
      <c r="C13" s="1" t="s">
        <v>290</v>
      </c>
      <c r="D13" s="41">
        <v>10</v>
      </c>
      <c r="E13" s="3">
        <f t="shared" si="0"/>
        <v>120</v>
      </c>
    </row>
    <row r="14" spans="1:5" x14ac:dyDescent="0.25">
      <c r="A14" s="8" t="s">
        <v>106</v>
      </c>
      <c r="B14" s="23" t="s">
        <v>107</v>
      </c>
      <c r="C14" s="8" t="s">
        <v>130</v>
      </c>
      <c r="D14" s="41">
        <v>300</v>
      </c>
      <c r="E14" s="10">
        <f t="shared" si="0"/>
        <v>3600</v>
      </c>
    </row>
    <row r="15" spans="1:5" x14ac:dyDescent="0.25">
      <c r="A15" s="1" t="s">
        <v>7</v>
      </c>
      <c r="B15" s="2" t="s">
        <v>8</v>
      </c>
      <c r="C15" s="1" t="s">
        <v>289</v>
      </c>
      <c r="D15" s="41">
        <v>10</v>
      </c>
      <c r="E15" s="3">
        <f t="shared" si="0"/>
        <v>120</v>
      </c>
    </row>
    <row r="16" spans="1:5" x14ac:dyDescent="0.25">
      <c r="A16" s="1" t="s">
        <v>197</v>
      </c>
      <c r="B16" s="2" t="s">
        <v>292</v>
      </c>
      <c r="C16" s="1" t="s">
        <v>130</v>
      </c>
      <c r="D16" s="41">
        <v>300</v>
      </c>
      <c r="E16" s="3">
        <f t="shared" si="0"/>
        <v>3600</v>
      </c>
    </row>
    <row r="17" spans="1:5" x14ac:dyDescent="0.25">
      <c r="A17" s="1" t="s">
        <v>22</v>
      </c>
      <c r="B17" s="2" t="s">
        <v>293</v>
      </c>
      <c r="C17" s="1" t="s">
        <v>130</v>
      </c>
      <c r="D17" s="41">
        <v>100</v>
      </c>
      <c r="E17" s="3">
        <f t="shared" si="0"/>
        <v>1200</v>
      </c>
    </row>
    <row r="18" spans="1:5" x14ac:dyDescent="0.25">
      <c r="A18" s="1" t="s">
        <v>15</v>
      </c>
      <c r="B18" s="2" t="s">
        <v>294</v>
      </c>
      <c r="C18" s="1" t="s">
        <v>130</v>
      </c>
      <c r="D18" s="41">
        <v>300</v>
      </c>
      <c r="E18" s="3">
        <f t="shared" si="0"/>
        <v>3600</v>
      </c>
    </row>
    <row r="19" spans="1:5" x14ac:dyDescent="0.25">
      <c r="A19" s="1" t="s">
        <v>9</v>
      </c>
      <c r="B19" s="2" t="s">
        <v>295</v>
      </c>
      <c r="C19" s="1" t="s">
        <v>130</v>
      </c>
      <c r="D19" s="41">
        <v>400</v>
      </c>
      <c r="E19" s="3">
        <f t="shared" si="0"/>
        <v>4800</v>
      </c>
    </row>
    <row r="20" spans="1:5" x14ac:dyDescent="0.25">
      <c r="A20" s="1" t="s">
        <v>314</v>
      </c>
      <c r="B20" s="2" t="s">
        <v>315</v>
      </c>
      <c r="C20" s="1" t="s">
        <v>130</v>
      </c>
      <c r="D20" s="41">
        <v>50</v>
      </c>
      <c r="E20" s="3">
        <f t="shared" si="0"/>
        <v>600</v>
      </c>
    </row>
    <row r="21" spans="1:5" x14ac:dyDescent="0.25">
      <c r="A21" s="1" t="s">
        <v>174</v>
      </c>
      <c r="B21" s="2" t="s">
        <v>253</v>
      </c>
      <c r="C21" s="1" t="s">
        <v>130</v>
      </c>
      <c r="D21" s="41">
        <v>600</v>
      </c>
      <c r="E21" s="3">
        <f t="shared" si="0"/>
        <v>7200</v>
      </c>
    </row>
    <row r="22" spans="1:5" x14ac:dyDescent="0.25">
      <c r="A22" s="1" t="s">
        <v>175</v>
      </c>
      <c r="B22" s="2" t="s">
        <v>254</v>
      </c>
      <c r="C22" s="1" t="s">
        <v>130</v>
      </c>
      <c r="D22" s="41">
        <v>200</v>
      </c>
      <c r="E22" s="3">
        <f t="shared" si="0"/>
        <v>2400</v>
      </c>
    </row>
    <row r="23" spans="1:5" x14ac:dyDescent="0.25">
      <c r="A23" s="1" t="s">
        <v>161</v>
      </c>
      <c r="B23" s="2" t="s">
        <v>255</v>
      </c>
      <c r="C23" s="1" t="s">
        <v>130</v>
      </c>
      <c r="D23" s="41">
        <v>100</v>
      </c>
      <c r="E23" s="3">
        <f t="shared" si="0"/>
        <v>1200</v>
      </c>
    </row>
    <row r="24" spans="1:5" x14ac:dyDescent="0.25">
      <c r="A24" s="1" t="s">
        <v>21</v>
      </c>
      <c r="B24" s="2" t="s">
        <v>256</v>
      </c>
      <c r="C24" s="1" t="s">
        <v>130</v>
      </c>
      <c r="D24" s="41">
        <v>500</v>
      </c>
      <c r="E24" s="3">
        <f t="shared" si="0"/>
        <v>6000</v>
      </c>
    </row>
    <row r="25" spans="1:5" x14ac:dyDescent="0.25">
      <c r="A25" s="1" t="s">
        <v>291</v>
      </c>
      <c r="B25" s="2" t="s">
        <v>316</v>
      </c>
      <c r="C25" s="1" t="s">
        <v>130</v>
      </c>
      <c r="D25" s="41">
        <v>400</v>
      </c>
      <c r="E25" s="3">
        <f t="shared" si="0"/>
        <v>4800</v>
      </c>
    </row>
    <row r="26" spans="1:5" x14ac:dyDescent="0.25">
      <c r="A26" s="1" t="s">
        <v>317</v>
      </c>
      <c r="B26" s="2" t="s">
        <v>318</v>
      </c>
      <c r="C26" s="1" t="s">
        <v>130</v>
      </c>
      <c r="D26" s="41">
        <v>800</v>
      </c>
      <c r="E26" s="3">
        <f t="shared" si="0"/>
        <v>9600</v>
      </c>
    </row>
    <row r="27" spans="1:5" x14ac:dyDescent="0.25">
      <c r="A27" s="1" t="s">
        <v>60</v>
      </c>
      <c r="B27" s="21" t="s">
        <v>205</v>
      </c>
      <c r="C27" s="1" t="s">
        <v>130</v>
      </c>
      <c r="D27" s="41">
        <v>100</v>
      </c>
      <c r="E27" s="3">
        <f t="shared" si="0"/>
        <v>1200</v>
      </c>
    </row>
    <row r="28" spans="1:5" x14ac:dyDescent="0.25">
      <c r="A28" s="1" t="s">
        <v>206</v>
      </c>
      <c r="B28" s="21" t="s">
        <v>207</v>
      </c>
      <c r="C28" s="1" t="s">
        <v>130</v>
      </c>
      <c r="D28" s="41">
        <v>100</v>
      </c>
      <c r="E28" s="3">
        <f t="shared" si="0"/>
        <v>1200</v>
      </c>
    </row>
    <row r="29" spans="1:5" x14ac:dyDescent="0.25">
      <c r="A29" s="1" t="s">
        <v>319</v>
      </c>
      <c r="B29" s="21" t="s">
        <v>320</v>
      </c>
      <c r="C29" s="1" t="s">
        <v>130</v>
      </c>
      <c r="D29" s="41">
        <v>1</v>
      </c>
      <c r="E29" s="3">
        <f t="shared" si="0"/>
        <v>12</v>
      </c>
    </row>
    <row r="30" spans="1:5" x14ac:dyDescent="0.25">
      <c r="A30" s="1" t="s">
        <v>16</v>
      </c>
      <c r="B30" s="2" t="s">
        <v>248</v>
      </c>
      <c r="C30" s="1" t="s">
        <v>321</v>
      </c>
      <c r="D30" s="41">
        <v>1</v>
      </c>
      <c r="E30" s="3">
        <f t="shared" si="0"/>
        <v>12</v>
      </c>
    </row>
    <row r="31" spans="1:5" x14ac:dyDescent="0.25">
      <c r="A31" s="1" t="s">
        <v>17</v>
      </c>
      <c r="B31" s="2" t="s">
        <v>249</v>
      </c>
      <c r="C31" s="1" t="s">
        <v>321</v>
      </c>
      <c r="D31" s="41">
        <v>1</v>
      </c>
      <c r="E31" s="3">
        <f t="shared" si="0"/>
        <v>12</v>
      </c>
    </row>
    <row r="32" spans="1:5" x14ac:dyDescent="0.25">
      <c r="A32" s="1" t="s">
        <v>18</v>
      </c>
      <c r="B32" s="2" t="s">
        <v>250</v>
      </c>
      <c r="C32" s="1" t="s">
        <v>321</v>
      </c>
      <c r="D32" s="41">
        <v>1</v>
      </c>
      <c r="E32" s="10">
        <f t="shared" si="0"/>
        <v>12</v>
      </c>
    </row>
    <row r="33" spans="1:5" x14ac:dyDescent="0.25">
      <c r="A33" s="1" t="s">
        <v>19</v>
      </c>
      <c r="B33" s="2" t="s">
        <v>251</v>
      </c>
      <c r="C33" s="1" t="s">
        <v>321</v>
      </c>
      <c r="D33" s="41">
        <v>9</v>
      </c>
      <c r="E33" s="3">
        <f t="shared" si="0"/>
        <v>108</v>
      </c>
    </row>
    <row r="34" spans="1:5" x14ac:dyDescent="0.25">
      <c r="A34" s="1" t="s">
        <v>322</v>
      </c>
      <c r="B34" s="2" t="s">
        <v>323</v>
      </c>
      <c r="C34" s="1" t="s">
        <v>130</v>
      </c>
      <c r="D34" s="41">
        <v>10</v>
      </c>
      <c r="E34" s="3">
        <f t="shared" si="0"/>
        <v>120</v>
      </c>
    </row>
    <row r="35" spans="1:5" x14ac:dyDescent="0.25">
      <c r="A35" s="1" t="s">
        <v>23</v>
      </c>
      <c r="B35" s="21" t="s">
        <v>252</v>
      </c>
      <c r="C35" s="1" t="s">
        <v>130</v>
      </c>
      <c r="D35" s="41">
        <v>2800</v>
      </c>
      <c r="E35" s="3">
        <f t="shared" si="0"/>
        <v>33600</v>
      </c>
    </row>
    <row r="36" spans="1:5" x14ac:dyDescent="0.25">
      <c r="A36" s="1" t="s">
        <v>324</v>
      </c>
      <c r="B36" s="21" t="s">
        <v>325</v>
      </c>
      <c r="C36" s="1" t="s">
        <v>130</v>
      </c>
      <c r="D36" s="41">
        <v>5</v>
      </c>
      <c r="E36" s="3">
        <f t="shared" si="0"/>
        <v>60</v>
      </c>
    </row>
    <row r="37" spans="1:5" x14ac:dyDescent="0.25">
      <c r="A37" s="1" t="s">
        <v>326</v>
      </c>
      <c r="B37" s="21" t="s">
        <v>327</v>
      </c>
      <c r="C37" s="1" t="s">
        <v>130</v>
      </c>
      <c r="D37" s="41">
        <v>2</v>
      </c>
      <c r="E37" s="10">
        <f t="shared" ref="E37:E72" si="1">D37*12</f>
        <v>24</v>
      </c>
    </row>
    <row r="38" spans="1:5" x14ac:dyDescent="0.25">
      <c r="A38" s="1" t="s">
        <v>328</v>
      </c>
      <c r="B38" s="21" t="s">
        <v>329</v>
      </c>
      <c r="C38" s="1" t="s">
        <v>130</v>
      </c>
      <c r="D38" s="41">
        <v>2</v>
      </c>
      <c r="E38" s="10">
        <f t="shared" si="1"/>
        <v>24</v>
      </c>
    </row>
    <row r="39" spans="1:5" x14ac:dyDescent="0.25">
      <c r="A39" s="8" t="s">
        <v>24</v>
      </c>
      <c r="B39" s="23" t="s">
        <v>330</v>
      </c>
      <c r="C39" s="8" t="s">
        <v>130</v>
      </c>
      <c r="D39" s="41">
        <v>800</v>
      </c>
      <c r="E39" s="10">
        <f t="shared" si="1"/>
        <v>9600</v>
      </c>
    </row>
    <row r="40" spans="1:5" ht="30" x14ac:dyDescent="0.25">
      <c r="A40" s="1" t="s">
        <v>36</v>
      </c>
      <c r="B40" s="21" t="s">
        <v>262</v>
      </c>
      <c r="C40" s="24" t="s">
        <v>263</v>
      </c>
      <c r="D40" s="41">
        <v>120</v>
      </c>
      <c r="E40" s="3">
        <f t="shared" si="1"/>
        <v>1440</v>
      </c>
    </row>
    <row r="41" spans="1:5" x14ac:dyDescent="0.25">
      <c r="A41" s="1" t="s">
        <v>29</v>
      </c>
      <c r="B41" s="21" t="s">
        <v>127</v>
      </c>
      <c r="C41" s="1" t="s">
        <v>130</v>
      </c>
      <c r="D41" s="41">
        <v>50</v>
      </c>
      <c r="E41" s="3">
        <f t="shared" si="1"/>
        <v>600</v>
      </c>
    </row>
    <row r="42" spans="1:5" x14ac:dyDescent="0.25">
      <c r="A42" s="1" t="s">
        <v>32</v>
      </c>
      <c r="B42" s="21" t="s">
        <v>33</v>
      </c>
      <c r="C42" s="1" t="s">
        <v>130</v>
      </c>
      <c r="D42" s="41">
        <v>52</v>
      </c>
      <c r="E42" s="10">
        <f t="shared" si="1"/>
        <v>624</v>
      </c>
    </row>
    <row r="43" spans="1:5" x14ac:dyDescent="0.25">
      <c r="A43" s="1" t="s">
        <v>34</v>
      </c>
      <c r="B43" s="21" t="s">
        <v>35</v>
      </c>
      <c r="C43" s="1" t="s">
        <v>130</v>
      </c>
      <c r="D43" s="41">
        <v>52</v>
      </c>
      <c r="E43" s="3">
        <f t="shared" si="1"/>
        <v>624</v>
      </c>
    </row>
    <row r="44" spans="1:5" x14ac:dyDescent="0.25">
      <c r="A44" s="8" t="s">
        <v>110</v>
      </c>
      <c r="B44" s="23" t="s">
        <v>111</v>
      </c>
      <c r="C44" s="8" t="s">
        <v>132</v>
      </c>
      <c r="D44" s="41">
        <v>4</v>
      </c>
      <c r="E44" s="3">
        <f t="shared" si="1"/>
        <v>48</v>
      </c>
    </row>
    <row r="45" spans="1:5" x14ac:dyDescent="0.25">
      <c r="A45" s="8" t="s">
        <v>114</v>
      </c>
      <c r="B45" s="23" t="s">
        <v>331</v>
      </c>
      <c r="C45" s="8" t="s">
        <v>130</v>
      </c>
      <c r="D45" s="41">
        <v>200</v>
      </c>
      <c r="E45" s="3">
        <f t="shared" si="1"/>
        <v>2400</v>
      </c>
    </row>
    <row r="46" spans="1:5" x14ac:dyDescent="0.25">
      <c r="A46" s="8" t="s">
        <v>108</v>
      </c>
      <c r="B46" s="23" t="s">
        <v>214</v>
      </c>
      <c r="C46" s="8" t="s">
        <v>130</v>
      </c>
      <c r="D46" s="41">
        <v>100</v>
      </c>
      <c r="E46" s="3">
        <f t="shared" si="1"/>
        <v>1200</v>
      </c>
    </row>
    <row r="47" spans="1:5" ht="30" x14ac:dyDescent="0.25">
      <c r="A47" s="1" t="s">
        <v>45</v>
      </c>
      <c r="B47" s="21" t="s">
        <v>202</v>
      </c>
      <c r="C47" s="22" t="s">
        <v>203</v>
      </c>
      <c r="D47" s="41">
        <v>2000</v>
      </c>
      <c r="E47" s="3">
        <f t="shared" si="1"/>
        <v>24000</v>
      </c>
    </row>
    <row r="48" spans="1:5" x14ac:dyDescent="0.25">
      <c r="A48" s="1" t="s">
        <v>46</v>
      </c>
      <c r="B48" s="21" t="s">
        <v>204</v>
      </c>
      <c r="C48" s="1" t="s">
        <v>176</v>
      </c>
      <c r="D48" s="41">
        <v>20</v>
      </c>
      <c r="E48" s="3">
        <f t="shared" si="1"/>
        <v>240</v>
      </c>
    </row>
    <row r="49" spans="1:5" x14ac:dyDescent="0.25">
      <c r="A49" s="8" t="s">
        <v>117</v>
      </c>
      <c r="B49" s="23" t="s">
        <v>228</v>
      </c>
      <c r="C49" s="8" t="s">
        <v>229</v>
      </c>
      <c r="D49" s="41">
        <v>4</v>
      </c>
      <c r="E49" s="3">
        <f t="shared" si="1"/>
        <v>48</v>
      </c>
    </row>
    <row r="50" spans="1:5" x14ac:dyDescent="0.25">
      <c r="A50" s="1" t="s">
        <v>43</v>
      </c>
      <c r="B50" s="21" t="s">
        <v>264</v>
      </c>
      <c r="C50" s="1" t="s">
        <v>131</v>
      </c>
      <c r="D50" s="41">
        <v>2</v>
      </c>
      <c r="E50" s="3">
        <f t="shared" si="1"/>
        <v>24</v>
      </c>
    </row>
    <row r="51" spans="1:5" x14ac:dyDescent="0.25">
      <c r="A51" s="1" t="s">
        <v>44</v>
      </c>
      <c r="B51" s="21" t="s">
        <v>201</v>
      </c>
      <c r="C51" s="1" t="s">
        <v>199</v>
      </c>
      <c r="D51" s="41">
        <v>40</v>
      </c>
      <c r="E51" s="3">
        <f t="shared" si="1"/>
        <v>480</v>
      </c>
    </row>
    <row r="52" spans="1:5" x14ac:dyDescent="0.25">
      <c r="A52" s="1" t="s">
        <v>41</v>
      </c>
      <c r="B52" s="21" t="s">
        <v>200</v>
      </c>
      <c r="C52" s="1" t="s">
        <v>199</v>
      </c>
      <c r="D52" s="41">
        <v>60</v>
      </c>
      <c r="E52" s="3">
        <f t="shared" si="1"/>
        <v>720</v>
      </c>
    </row>
    <row r="53" spans="1:5" x14ac:dyDescent="0.25">
      <c r="A53" s="1" t="s">
        <v>42</v>
      </c>
      <c r="B53" s="21" t="s">
        <v>198</v>
      </c>
      <c r="C53" s="1" t="s">
        <v>199</v>
      </c>
      <c r="D53" s="41">
        <v>30</v>
      </c>
      <c r="E53" s="3">
        <f t="shared" si="1"/>
        <v>360</v>
      </c>
    </row>
    <row r="54" spans="1:5" x14ac:dyDescent="0.25">
      <c r="A54" s="1" t="s">
        <v>265</v>
      </c>
      <c r="B54" s="21" t="s">
        <v>332</v>
      </c>
      <c r="C54" s="1" t="s">
        <v>133</v>
      </c>
      <c r="D54" s="41">
        <v>611</v>
      </c>
      <c r="E54" s="3">
        <f t="shared" si="1"/>
        <v>7332</v>
      </c>
    </row>
    <row r="55" spans="1:5" x14ac:dyDescent="0.25">
      <c r="A55" s="1" t="s">
        <v>37</v>
      </c>
      <c r="B55" s="21" t="s">
        <v>333</v>
      </c>
      <c r="C55" s="1" t="s">
        <v>133</v>
      </c>
      <c r="D55" s="41">
        <v>600</v>
      </c>
      <c r="E55" s="10">
        <f t="shared" si="1"/>
        <v>7200</v>
      </c>
    </row>
    <row r="56" spans="1:5" x14ac:dyDescent="0.25">
      <c r="A56" s="1" t="s">
        <v>38</v>
      </c>
      <c r="B56" s="21" t="s">
        <v>334</v>
      </c>
      <c r="C56" s="1" t="s">
        <v>133</v>
      </c>
      <c r="D56" s="41">
        <v>404</v>
      </c>
      <c r="E56" s="10">
        <f t="shared" si="1"/>
        <v>4848</v>
      </c>
    </row>
    <row r="57" spans="1:5" x14ac:dyDescent="0.25">
      <c r="A57" s="1" t="s">
        <v>39</v>
      </c>
      <c r="B57" s="21" t="s">
        <v>335</v>
      </c>
      <c r="C57" s="1" t="s">
        <v>133</v>
      </c>
      <c r="D57" s="41">
        <v>600</v>
      </c>
      <c r="E57" s="10">
        <f t="shared" si="1"/>
        <v>7200</v>
      </c>
    </row>
    <row r="58" spans="1:5" x14ac:dyDescent="0.25">
      <c r="A58" s="1" t="s">
        <v>40</v>
      </c>
      <c r="B58" s="21" t="s">
        <v>336</v>
      </c>
      <c r="C58" s="1" t="s">
        <v>133</v>
      </c>
      <c r="D58" s="41">
        <v>100</v>
      </c>
      <c r="E58" s="3">
        <f t="shared" si="1"/>
        <v>1200</v>
      </c>
    </row>
    <row r="59" spans="1:5" x14ac:dyDescent="0.25">
      <c r="A59" s="1" t="s">
        <v>276</v>
      </c>
      <c r="B59" s="21" t="s">
        <v>337</v>
      </c>
      <c r="C59" s="1" t="s">
        <v>133</v>
      </c>
      <c r="D59" s="41">
        <v>2</v>
      </c>
      <c r="E59" s="3">
        <f>D59*12</f>
        <v>24</v>
      </c>
    </row>
    <row r="60" spans="1:5" x14ac:dyDescent="0.25">
      <c r="A60" s="1" t="s">
        <v>338</v>
      </c>
      <c r="B60" s="21" t="s">
        <v>339</v>
      </c>
      <c r="C60" s="1" t="s">
        <v>199</v>
      </c>
      <c r="D60" s="41">
        <v>10</v>
      </c>
      <c r="E60" s="3">
        <f>D60*12</f>
        <v>120</v>
      </c>
    </row>
    <row r="61" spans="1:5" x14ac:dyDescent="0.25">
      <c r="A61" s="1" t="s">
        <v>338</v>
      </c>
      <c r="B61" s="21" t="s">
        <v>340</v>
      </c>
      <c r="C61" s="1" t="s">
        <v>199</v>
      </c>
      <c r="D61" s="41">
        <v>15</v>
      </c>
      <c r="E61" s="3">
        <f>D61*12</f>
        <v>180</v>
      </c>
    </row>
    <row r="62" spans="1:5" x14ac:dyDescent="0.25">
      <c r="A62" s="1" t="s">
        <v>338</v>
      </c>
      <c r="B62" s="21" t="s">
        <v>341</v>
      </c>
      <c r="C62" s="1" t="s">
        <v>199</v>
      </c>
      <c r="D62" s="41">
        <v>15</v>
      </c>
      <c r="E62" s="3">
        <f t="shared" si="1"/>
        <v>180</v>
      </c>
    </row>
    <row r="63" spans="1:5" x14ac:dyDescent="0.25">
      <c r="A63" s="8" t="s">
        <v>182</v>
      </c>
      <c r="B63" s="23" t="s">
        <v>179</v>
      </c>
      <c r="C63" s="8" t="s">
        <v>130</v>
      </c>
      <c r="D63" s="41">
        <v>13</v>
      </c>
      <c r="E63" s="3">
        <f t="shared" si="1"/>
        <v>156</v>
      </c>
    </row>
    <row r="64" spans="1:5" x14ac:dyDescent="0.25">
      <c r="A64" s="8" t="s">
        <v>181</v>
      </c>
      <c r="B64" s="23" t="s">
        <v>178</v>
      </c>
      <c r="C64" s="8" t="s">
        <v>130</v>
      </c>
      <c r="D64" s="41">
        <v>9</v>
      </c>
      <c r="E64" s="3">
        <f t="shared" si="1"/>
        <v>108</v>
      </c>
    </row>
    <row r="65" spans="1:5" x14ac:dyDescent="0.25">
      <c r="A65" s="8" t="s">
        <v>180</v>
      </c>
      <c r="B65" s="23" t="s">
        <v>177</v>
      </c>
      <c r="C65" s="8" t="s">
        <v>130</v>
      </c>
      <c r="D65" s="41">
        <v>21</v>
      </c>
      <c r="E65" s="3">
        <f t="shared" si="1"/>
        <v>252</v>
      </c>
    </row>
    <row r="66" spans="1:5" x14ac:dyDescent="0.25">
      <c r="A66" s="8" t="s">
        <v>216</v>
      </c>
      <c r="B66" s="23" t="s">
        <v>342</v>
      </c>
      <c r="C66" s="8" t="s">
        <v>130</v>
      </c>
      <c r="D66" s="41">
        <v>200</v>
      </c>
      <c r="E66" s="3">
        <f t="shared" si="1"/>
        <v>2400</v>
      </c>
    </row>
    <row r="67" spans="1:5" x14ac:dyDescent="0.25">
      <c r="A67" s="1" t="s">
        <v>47</v>
      </c>
      <c r="B67" s="21" t="s">
        <v>48</v>
      </c>
      <c r="C67" s="1" t="s">
        <v>132</v>
      </c>
      <c r="D67" s="41">
        <v>2</v>
      </c>
      <c r="E67" s="10">
        <f t="shared" si="1"/>
        <v>24</v>
      </c>
    </row>
    <row r="68" spans="1:5" x14ac:dyDescent="0.25">
      <c r="A68" s="1" t="s">
        <v>56</v>
      </c>
      <c r="B68" s="21" t="s">
        <v>57</v>
      </c>
      <c r="C68" s="1" t="s">
        <v>130</v>
      </c>
      <c r="D68" s="41">
        <v>100</v>
      </c>
      <c r="E68" s="3">
        <f t="shared" si="1"/>
        <v>1200</v>
      </c>
    </row>
    <row r="69" spans="1:5" x14ac:dyDescent="0.25">
      <c r="A69" s="1" t="s">
        <v>52</v>
      </c>
      <c r="B69" s="21" t="s">
        <v>123</v>
      </c>
      <c r="C69" s="1" t="s">
        <v>130</v>
      </c>
      <c r="D69" s="41">
        <v>2520</v>
      </c>
      <c r="E69" s="3">
        <f t="shared" si="1"/>
        <v>30240</v>
      </c>
    </row>
    <row r="70" spans="1:5" x14ac:dyDescent="0.25">
      <c r="A70" s="1" t="s">
        <v>53</v>
      </c>
      <c r="B70" s="21" t="s">
        <v>125</v>
      </c>
      <c r="C70" s="1" t="s">
        <v>130</v>
      </c>
      <c r="D70" s="41">
        <v>2520</v>
      </c>
      <c r="E70" s="3">
        <f t="shared" si="1"/>
        <v>30240</v>
      </c>
    </row>
    <row r="71" spans="1:5" x14ac:dyDescent="0.25">
      <c r="A71" s="1" t="s">
        <v>54</v>
      </c>
      <c r="B71" s="21" t="s">
        <v>124</v>
      </c>
      <c r="C71" s="1" t="s">
        <v>130</v>
      </c>
      <c r="D71" s="41">
        <v>2520</v>
      </c>
      <c r="E71" s="3">
        <f t="shared" si="1"/>
        <v>30240</v>
      </c>
    </row>
    <row r="72" spans="1:5" x14ac:dyDescent="0.25">
      <c r="A72" s="1" t="s">
        <v>55</v>
      </c>
      <c r="B72" s="21" t="s">
        <v>126</v>
      </c>
      <c r="C72" s="1" t="s">
        <v>130</v>
      </c>
      <c r="D72" s="41">
        <v>800</v>
      </c>
      <c r="E72" s="3">
        <f t="shared" si="1"/>
        <v>9600</v>
      </c>
    </row>
    <row r="73" spans="1:5" x14ac:dyDescent="0.25">
      <c r="A73" s="1" t="s">
        <v>58</v>
      </c>
      <c r="B73" s="21" t="s">
        <v>59</v>
      </c>
      <c r="C73" s="1" t="s">
        <v>130</v>
      </c>
      <c r="D73" s="41">
        <v>500</v>
      </c>
      <c r="E73" s="3">
        <f t="shared" ref="E73:E134" si="2">D73*12</f>
        <v>6000</v>
      </c>
    </row>
    <row r="74" spans="1:5" x14ac:dyDescent="0.25">
      <c r="A74" s="1" t="s">
        <v>343</v>
      </c>
      <c r="B74" s="21" t="s">
        <v>344</v>
      </c>
      <c r="C74" s="1" t="s">
        <v>130</v>
      </c>
      <c r="D74" s="41">
        <v>20</v>
      </c>
      <c r="E74" s="3">
        <f t="shared" si="2"/>
        <v>240</v>
      </c>
    </row>
    <row r="75" spans="1:5" x14ac:dyDescent="0.25">
      <c r="A75" s="1" t="s">
        <v>345</v>
      </c>
      <c r="B75" s="21" t="s">
        <v>346</v>
      </c>
      <c r="C75" s="1" t="s">
        <v>130</v>
      </c>
      <c r="D75" s="41">
        <v>20</v>
      </c>
      <c r="E75" s="3">
        <f t="shared" si="2"/>
        <v>240</v>
      </c>
    </row>
    <row r="76" spans="1:5" x14ac:dyDescent="0.25">
      <c r="A76" s="1" t="s">
        <v>347</v>
      </c>
      <c r="B76" s="21" t="s">
        <v>348</v>
      </c>
      <c r="C76" s="1" t="s">
        <v>130</v>
      </c>
      <c r="D76" s="41">
        <v>20</v>
      </c>
      <c r="E76" s="3">
        <f t="shared" si="2"/>
        <v>240</v>
      </c>
    </row>
    <row r="77" spans="1:5" x14ac:dyDescent="0.25">
      <c r="A77" s="1" t="s">
        <v>349</v>
      </c>
      <c r="B77" s="21" t="s">
        <v>350</v>
      </c>
      <c r="C77" s="1" t="s">
        <v>130</v>
      </c>
      <c r="D77" s="41">
        <v>20</v>
      </c>
      <c r="E77" s="3">
        <f t="shared" si="2"/>
        <v>240</v>
      </c>
    </row>
    <row r="78" spans="1:5" x14ac:dyDescent="0.25">
      <c r="A78" s="1" t="s">
        <v>351</v>
      </c>
      <c r="B78" s="21" t="s">
        <v>352</v>
      </c>
      <c r="C78" s="1" t="s">
        <v>130</v>
      </c>
      <c r="D78" s="41">
        <v>25</v>
      </c>
      <c r="E78" s="3">
        <f t="shared" si="2"/>
        <v>300</v>
      </c>
    </row>
    <row r="79" spans="1:5" x14ac:dyDescent="0.25">
      <c r="A79" s="1" t="s">
        <v>242</v>
      </c>
      <c r="B79" s="21" t="s">
        <v>243</v>
      </c>
      <c r="C79" s="1" t="s">
        <v>130</v>
      </c>
      <c r="D79" s="41">
        <v>300</v>
      </c>
      <c r="E79" s="10">
        <f t="shared" si="2"/>
        <v>3600</v>
      </c>
    </row>
    <row r="80" spans="1:5" x14ac:dyDescent="0.25">
      <c r="A80" s="8" t="s">
        <v>102</v>
      </c>
      <c r="B80" s="23" t="s">
        <v>353</v>
      </c>
      <c r="C80" s="1" t="s">
        <v>130</v>
      </c>
      <c r="D80" s="41">
        <v>700</v>
      </c>
      <c r="E80" s="10">
        <f t="shared" si="2"/>
        <v>8400</v>
      </c>
    </row>
    <row r="81" spans="1:5" x14ac:dyDescent="0.25">
      <c r="A81" s="1" t="s">
        <v>266</v>
      </c>
      <c r="B81" s="21" t="s">
        <v>209</v>
      </c>
      <c r="C81" s="1" t="s">
        <v>208</v>
      </c>
      <c r="D81" s="41">
        <v>20</v>
      </c>
      <c r="E81" s="3">
        <f t="shared" si="2"/>
        <v>240</v>
      </c>
    </row>
    <row r="82" spans="1:5" x14ac:dyDescent="0.25">
      <c r="A82" s="1" t="s">
        <v>63</v>
      </c>
      <c r="B82" s="21" t="s">
        <v>223</v>
      </c>
      <c r="C82" s="1" t="s">
        <v>132</v>
      </c>
      <c r="D82" s="41">
        <v>6</v>
      </c>
      <c r="E82" s="3">
        <f t="shared" si="2"/>
        <v>72</v>
      </c>
    </row>
    <row r="83" spans="1:5" x14ac:dyDescent="0.25">
      <c r="A83" s="1" t="s">
        <v>62</v>
      </c>
      <c r="B83" s="21" t="s">
        <v>222</v>
      </c>
      <c r="C83" s="1" t="s">
        <v>132</v>
      </c>
      <c r="D83" s="41">
        <v>48</v>
      </c>
      <c r="E83" s="3">
        <f t="shared" si="2"/>
        <v>576</v>
      </c>
    </row>
    <row r="84" spans="1:5" x14ac:dyDescent="0.25">
      <c r="A84" s="1" t="s">
        <v>61</v>
      </c>
      <c r="B84" s="21" t="s">
        <v>221</v>
      </c>
      <c r="C84" s="1" t="s">
        <v>132</v>
      </c>
      <c r="D84" s="41">
        <v>120</v>
      </c>
      <c r="E84" s="3">
        <f t="shared" si="2"/>
        <v>1440</v>
      </c>
    </row>
    <row r="85" spans="1:5" x14ac:dyDescent="0.25">
      <c r="A85" s="1" t="s">
        <v>65</v>
      </c>
      <c r="B85" s="21" t="s">
        <v>225</v>
      </c>
      <c r="C85" s="1" t="s">
        <v>132</v>
      </c>
      <c r="D85" s="41">
        <v>168</v>
      </c>
      <c r="E85" s="3">
        <f t="shared" si="2"/>
        <v>2016</v>
      </c>
    </row>
    <row r="86" spans="1:5" x14ac:dyDescent="0.25">
      <c r="A86" s="1" t="s">
        <v>64</v>
      </c>
      <c r="B86" s="21" t="s">
        <v>224</v>
      </c>
      <c r="C86" s="1" t="s">
        <v>132</v>
      </c>
      <c r="D86" s="41">
        <v>120</v>
      </c>
      <c r="E86" s="3">
        <f t="shared" si="2"/>
        <v>1440</v>
      </c>
    </row>
    <row r="87" spans="1:5" x14ac:dyDescent="0.25">
      <c r="A87" s="1" t="s">
        <v>76</v>
      </c>
      <c r="B87" s="21" t="s">
        <v>244</v>
      </c>
      <c r="C87" s="1" t="s">
        <v>226</v>
      </c>
      <c r="D87" s="41">
        <v>3</v>
      </c>
      <c r="E87" s="3">
        <f t="shared" si="2"/>
        <v>36</v>
      </c>
    </row>
    <row r="88" spans="1:5" x14ac:dyDescent="0.25">
      <c r="A88" s="1" t="s">
        <v>78</v>
      </c>
      <c r="B88" s="21" t="s">
        <v>79</v>
      </c>
      <c r="C88" s="1" t="s">
        <v>130</v>
      </c>
      <c r="D88" s="41">
        <v>120</v>
      </c>
      <c r="E88" s="3">
        <f t="shared" si="2"/>
        <v>1440</v>
      </c>
    </row>
    <row r="89" spans="1:5" x14ac:dyDescent="0.25">
      <c r="A89" s="1" t="s">
        <v>77</v>
      </c>
      <c r="B89" s="21" t="s">
        <v>210</v>
      </c>
      <c r="C89" s="1" t="s">
        <v>211</v>
      </c>
      <c r="D89" s="41">
        <v>9</v>
      </c>
      <c r="E89" s="3">
        <f t="shared" si="2"/>
        <v>108</v>
      </c>
    </row>
    <row r="90" spans="1:5" x14ac:dyDescent="0.25">
      <c r="A90" s="8" t="s">
        <v>105</v>
      </c>
      <c r="B90" s="23" t="s">
        <v>213</v>
      </c>
      <c r="C90" s="8" t="s">
        <v>132</v>
      </c>
      <c r="D90" s="41">
        <v>3</v>
      </c>
      <c r="E90" s="3">
        <f t="shared" si="2"/>
        <v>36</v>
      </c>
    </row>
    <row r="91" spans="1:5" x14ac:dyDescent="0.25">
      <c r="A91" s="8" t="s">
        <v>96</v>
      </c>
      <c r="B91" s="23" t="s">
        <v>269</v>
      </c>
      <c r="C91" s="8" t="s">
        <v>130</v>
      </c>
      <c r="D91" s="41">
        <v>50</v>
      </c>
      <c r="E91" s="3">
        <f t="shared" si="2"/>
        <v>600</v>
      </c>
    </row>
    <row r="92" spans="1:5" x14ac:dyDescent="0.25">
      <c r="A92" s="1" t="s">
        <v>89</v>
      </c>
      <c r="B92" s="21" t="s">
        <v>90</v>
      </c>
      <c r="C92" s="1" t="s">
        <v>130</v>
      </c>
      <c r="D92" s="41">
        <v>100</v>
      </c>
      <c r="E92" s="3">
        <f t="shared" si="2"/>
        <v>1200</v>
      </c>
    </row>
    <row r="93" spans="1:5" x14ac:dyDescent="0.25">
      <c r="A93" s="1" t="s">
        <v>267</v>
      </c>
      <c r="B93" s="21" t="s">
        <v>268</v>
      </c>
      <c r="C93" s="1" t="s">
        <v>130</v>
      </c>
      <c r="D93" s="41">
        <v>100</v>
      </c>
      <c r="E93" s="3">
        <f t="shared" si="2"/>
        <v>1200</v>
      </c>
    </row>
    <row r="94" spans="1:5" ht="12.75" customHeight="1" x14ac:dyDescent="0.25">
      <c r="A94" s="1" t="s">
        <v>80</v>
      </c>
      <c r="B94" s="21" t="s">
        <v>354</v>
      </c>
      <c r="C94" s="1" t="s">
        <v>130</v>
      </c>
      <c r="D94" s="41">
        <v>7</v>
      </c>
      <c r="E94" s="3">
        <f t="shared" si="2"/>
        <v>84</v>
      </c>
    </row>
    <row r="95" spans="1:5" x14ac:dyDescent="0.25">
      <c r="A95" s="1" t="s">
        <v>81</v>
      </c>
      <c r="B95" s="21" t="s">
        <v>355</v>
      </c>
      <c r="C95" s="1" t="s">
        <v>130</v>
      </c>
      <c r="D95" s="41">
        <v>30</v>
      </c>
      <c r="E95" s="3">
        <f t="shared" si="2"/>
        <v>360</v>
      </c>
    </row>
    <row r="96" spans="1:5" x14ac:dyDescent="0.25">
      <c r="A96" s="1" t="s">
        <v>82</v>
      </c>
      <c r="B96" s="21" t="s">
        <v>356</v>
      </c>
      <c r="C96" s="1" t="s">
        <v>130</v>
      </c>
      <c r="D96" s="41">
        <v>30</v>
      </c>
      <c r="E96" s="3">
        <f t="shared" si="2"/>
        <v>360</v>
      </c>
    </row>
    <row r="97" spans="1:5" x14ac:dyDescent="0.25">
      <c r="A97" s="1" t="s">
        <v>83</v>
      </c>
      <c r="B97" s="21" t="s">
        <v>357</v>
      </c>
      <c r="C97" s="1" t="s">
        <v>130</v>
      </c>
      <c r="D97" s="41">
        <v>20</v>
      </c>
      <c r="E97" s="3">
        <f t="shared" si="2"/>
        <v>240</v>
      </c>
    </row>
    <row r="98" spans="1:5" x14ac:dyDescent="0.25">
      <c r="A98" s="1" t="s">
        <v>212</v>
      </c>
      <c r="B98" s="21" t="s">
        <v>358</v>
      </c>
      <c r="C98" s="1" t="s">
        <v>130</v>
      </c>
      <c r="D98" s="41">
        <v>20</v>
      </c>
      <c r="E98" s="3">
        <f t="shared" si="2"/>
        <v>240</v>
      </c>
    </row>
    <row r="99" spans="1:5" x14ac:dyDescent="0.25">
      <c r="A99" s="1" t="s">
        <v>84</v>
      </c>
      <c r="B99" s="21" t="s">
        <v>359</v>
      </c>
      <c r="C99" s="1" t="s">
        <v>130</v>
      </c>
      <c r="D99" s="41">
        <v>50</v>
      </c>
      <c r="E99" s="3">
        <f t="shared" si="2"/>
        <v>600</v>
      </c>
    </row>
    <row r="100" spans="1:5" x14ac:dyDescent="0.25">
      <c r="A100" s="1" t="s">
        <v>85</v>
      </c>
      <c r="B100" s="21" t="s">
        <v>360</v>
      </c>
      <c r="C100" s="1" t="s">
        <v>130</v>
      </c>
      <c r="D100" s="41">
        <v>60</v>
      </c>
      <c r="E100" s="3">
        <f t="shared" si="2"/>
        <v>720</v>
      </c>
    </row>
    <row r="101" spans="1:5" x14ac:dyDescent="0.25">
      <c r="A101" s="1" t="s">
        <v>86</v>
      </c>
      <c r="B101" s="21" t="s">
        <v>361</v>
      </c>
      <c r="C101" s="1" t="s">
        <v>130</v>
      </c>
      <c r="D101" s="41">
        <v>90</v>
      </c>
      <c r="E101" s="3">
        <f t="shared" si="2"/>
        <v>1080</v>
      </c>
    </row>
    <row r="102" spans="1:5" x14ac:dyDescent="0.25">
      <c r="A102" s="1" t="s">
        <v>87</v>
      </c>
      <c r="B102" s="21" t="s">
        <v>362</v>
      </c>
      <c r="C102" s="1" t="s">
        <v>130</v>
      </c>
      <c r="D102" s="41">
        <v>100</v>
      </c>
      <c r="E102" s="3">
        <f t="shared" si="2"/>
        <v>1200</v>
      </c>
    </row>
    <row r="103" spans="1:5" x14ac:dyDescent="0.25">
      <c r="A103" s="1" t="s">
        <v>88</v>
      </c>
      <c r="B103" s="21" t="s">
        <v>363</v>
      </c>
      <c r="C103" s="1" t="s">
        <v>130</v>
      </c>
      <c r="D103" s="41">
        <v>25</v>
      </c>
      <c r="E103" s="3">
        <f t="shared" si="2"/>
        <v>300</v>
      </c>
    </row>
    <row r="104" spans="1:5" x14ac:dyDescent="0.25">
      <c r="A104" s="1" t="s">
        <v>296</v>
      </c>
      <c r="B104" s="21" t="s">
        <v>364</v>
      </c>
      <c r="C104" s="1" t="s">
        <v>130</v>
      </c>
      <c r="D104" s="41">
        <v>100</v>
      </c>
      <c r="E104" s="3">
        <f t="shared" si="2"/>
        <v>1200</v>
      </c>
    </row>
    <row r="105" spans="1:5" x14ac:dyDescent="0.25">
      <c r="A105" s="1" t="s">
        <v>365</v>
      </c>
      <c r="B105" s="21" t="s">
        <v>366</v>
      </c>
      <c r="C105" s="1" t="s">
        <v>130</v>
      </c>
      <c r="D105" s="41">
        <v>100</v>
      </c>
      <c r="E105" s="3">
        <f t="shared" si="2"/>
        <v>1200</v>
      </c>
    </row>
    <row r="106" spans="1:5" x14ac:dyDescent="0.25">
      <c r="A106" s="1" t="s">
        <v>367</v>
      </c>
      <c r="B106" s="21" t="s">
        <v>298</v>
      </c>
      <c r="C106" s="1" t="s">
        <v>130</v>
      </c>
      <c r="D106" s="41">
        <v>15</v>
      </c>
      <c r="E106" s="10">
        <f t="shared" si="2"/>
        <v>180</v>
      </c>
    </row>
    <row r="107" spans="1:5" x14ac:dyDescent="0.25">
      <c r="A107" s="1" t="s">
        <v>297</v>
      </c>
      <c r="B107" s="21" t="s">
        <v>368</v>
      </c>
      <c r="C107" s="1" t="s">
        <v>130</v>
      </c>
      <c r="D107" s="41">
        <v>15</v>
      </c>
      <c r="E107" s="10">
        <f t="shared" si="2"/>
        <v>180</v>
      </c>
    </row>
    <row r="108" spans="1:5" x14ac:dyDescent="0.25">
      <c r="A108" s="1" t="s">
        <v>270</v>
      </c>
      <c r="B108" s="21" t="s">
        <v>271</v>
      </c>
      <c r="C108" s="1" t="s">
        <v>130</v>
      </c>
      <c r="D108" s="41">
        <v>800</v>
      </c>
      <c r="E108" s="10">
        <f t="shared" si="2"/>
        <v>9600</v>
      </c>
    </row>
    <row r="109" spans="1:5" x14ac:dyDescent="0.25">
      <c r="A109" s="1" t="s">
        <v>369</v>
      </c>
      <c r="B109" s="21" t="s">
        <v>370</v>
      </c>
      <c r="C109" s="1" t="s">
        <v>130</v>
      </c>
      <c r="D109" s="41">
        <v>2</v>
      </c>
      <c r="E109" s="3">
        <f t="shared" si="2"/>
        <v>24</v>
      </c>
    </row>
    <row r="110" spans="1:5" x14ac:dyDescent="0.25">
      <c r="A110" s="1" t="s">
        <v>369</v>
      </c>
      <c r="B110" s="21" t="s">
        <v>371</v>
      </c>
      <c r="C110" s="1" t="s">
        <v>130</v>
      </c>
      <c r="D110" s="41">
        <v>2</v>
      </c>
      <c r="E110" s="3">
        <f t="shared" si="2"/>
        <v>24</v>
      </c>
    </row>
    <row r="111" spans="1:5" x14ac:dyDescent="0.25">
      <c r="A111" s="1" t="s">
        <v>305</v>
      </c>
      <c r="B111" s="21" t="s">
        <v>306</v>
      </c>
      <c r="C111" s="1" t="s">
        <v>130</v>
      </c>
      <c r="D111" s="41">
        <v>4</v>
      </c>
      <c r="E111" s="3">
        <f t="shared" si="2"/>
        <v>48</v>
      </c>
    </row>
    <row r="112" spans="1:5" x14ac:dyDescent="0.25">
      <c r="A112" s="1" t="s">
        <v>305</v>
      </c>
      <c r="B112" s="21" t="s">
        <v>307</v>
      </c>
      <c r="C112" s="1" t="s">
        <v>130</v>
      </c>
      <c r="D112" s="41">
        <v>4</v>
      </c>
      <c r="E112" s="3">
        <f t="shared" si="2"/>
        <v>48</v>
      </c>
    </row>
    <row r="113" spans="1:5" x14ac:dyDescent="0.25">
      <c r="A113" s="1" t="s">
        <v>305</v>
      </c>
      <c r="B113" s="21" t="s">
        <v>308</v>
      </c>
      <c r="C113" s="1" t="s">
        <v>130</v>
      </c>
      <c r="D113" s="41">
        <v>4</v>
      </c>
      <c r="E113" s="10">
        <f t="shared" si="2"/>
        <v>48</v>
      </c>
    </row>
    <row r="114" spans="1:5" x14ac:dyDescent="0.25">
      <c r="A114" s="1" t="s">
        <v>272</v>
      </c>
      <c r="B114" s="21" t="s">
        <v>273</v>
      </c>
      <c r="C114" s="1" t="s">
        <v>130</v>
      </c>
      <c r="D114" s="41">
        <v>400</v>
      </c>
      <c r="E114" s="10">
        <f t="shared" si="2"/>
        <v>4800</v>
      </c>
    </row>
    <row r="115" spans="1:5" x14ac:dyDescent="0.25">
      <c r="A115" s="1" t="s">
        <v>274</v>
      </c>
      <c r="B115" s="21" t="s">
        <v>275</v>
      </c>
      <c r="C115" s="1" t="s">
        <v>199</v>
      </c>
      <c r="D115" s="41">
        <v>4</v>
      </c>
      <c r="E115" s="10">
        <f t="shared" si="2"/>
        <v>48</v>
      </c>
    </row>
    <row r="116" spans="1:5" x14ac:dyDescent="0.25">
      <c r="A116" s="1" t="s">
        <v>372</v>
      </c>
      <c r="B116" s="21" t="s">
        <v>373</v>
      </c>
      <c r="C116" s="1" t="s">
        <v>130</v>
      </c>
      <c r="D116" s="41">
        <v>12</v>
      </c>
      <c r="E116" s="10">
        <f t="shared" si="2"/>
        <v>144</v>
      </c>
    </row>
    <row r="117" spans="1:5" x14ac:dyDescent="0.25">
      <c r="A117" s="1" t="s">
        <v>374</v>
      </c>
      <c r="B117" s="21" t="s">
        <v>375</v>
      </c>
      <c r="C117" s="1" t="s">
        <v>130</v>
      </c>
      <c r="D117" s="41">
        <v>12</v>
      </c>
      <c r="E117" s="10">
        <f t="shared" si="2"/>
        <v>144</v>
      </c>
    </row>
    <row r="118" spans="1:5" x14ac:dyDescent="0.25">
      <c r="A118" s="1" t="s">
        <v>376</v>
      </c>
      <c r="B118" s="21" t="s">
        <v>377</v>
      </c>
      <c r="C118" s="1" t="s">
        <v>130</v>
      </c>
      <c r="D118" s="41">
        <v>12</v>
      </c>
      <c r="E118" s="10">
        <f t="shared" si="2"/>
        <v>144</v>
      </c>
    </row>
    <row r="119" spans="1:5" x14ac:dyDescent="0.25">
      <c r="A119" s="1" t="s">
        <v>378</v>
      </c>
      <c r="B119" s="21" t="s">
        <v>379</v>
      </c>
      <c r="C119" s="1" t="s">
        <v>130</v>
      </c>
      <c r="D119" s="41">
        <v>2</v>
      </c>
      <c r="E119" s="10">
        <f t="shared" si="2"/>
        <v>24</v>
      </c>
    </row>
    <row r="120" spans="1:5" x14ac:dyDescent="0.25">
      <c r="A120" s="8" t="s">
        <v>190</v>
      </c>
      <c r="B120" s="23" t="s">
        <v>193</v>
      </c>
      <c r="C120" s="8" t="s">
        <v>194</v>
      </c>
      <c r="D120" s="41">
        <v>400</v>
      </c>
      <c r="E120" s="10">
        <f t="shared" si="2"/>
        <v>4800</v>
      </c>
    </row>
    <row r="121" spans="1:5" x14ac:dyDescent="0.25">
      <c r="A121" s="8" t="s">
        <v>380</v>
      </c>
      <c r="B121" s="23" t="s">
        <v>381</v>
      </c>
      <c r="C121" s="8" t="s">
        <v>131</v>
      </c>
      <c r="D121" s="41">
        <v>5</v>
      </c>
      <c r="E121" s="10">
        <f t="shared" si="2"/>
        <v>60</v>
      </c>
    </row>
    <row r="122" spans="1:5" x14ac:dyDescent="0.25">
      <c r="A122" s="8" t="s">
        <v>192</v>
      </c>
      <c r="B122" s="23" t="s">
        <v>172</v>
      </c>
      <c r="C122" s="8" t="s">
        <v>194</v>
      </c>
      <c r="D122" s="41">
        <v>400</v>
      </c>
      <c r="E122" s="10">
        <f t="shared" si="2"/>
        <v>4800</v>
      </c>
    </row>
    <row r="123" spans="1:5" x14ac:dyDescent="0.25">
      <c r="A123" s="8" t="s">
        <v>191</v>
      </c>
      <c r="B123" s="23" t="s">
        <v>382</v>
      </c>
      <c r="C123" s="8" t="s">
        <v>176</v>
      </c>
      <c r="D123" s="41">
        <v>5</v>
      </c>
      <c r="E123" s="10">
        <f t="shared" si="2"/>
        <v>60</v>
      </c>
    </row>
    <row r="124" spans="1:5" x14ac:dyDescent="0.25">
      <c r="A124" s="8" t="s">
        <v>191</v>
      </c>
      <c r="B124" s="23" t="s">
        <v>173</v>
      </c>
      <c r="C124" s="8" t="s">
        <v>227</v>
      </c>
      <c r="D124" s="41">
        <v>600</v>
      </c>
      <c r="E124" s="10">
        <f t="shared" si="2"/>
        <v>7200</v>
      </c>
    </row>
    <row r="125" spans="1:5" x14ac:dyDescent="0.25">
      <c r="A125" s="1" t="s">
        <v>112</v>
      </c>
      <c r="B125" s="2" t="s">
        <v>113</v>
      </c>
      <c r="C125" s="1" t="s">
        <v>143</v>
      </c>
      <c r="D125" s="42">
        <v>1</v>
      </c>
      <c r="E125" s="10">
        <f t="shared" si="2"/>
        <v>12</v>
      </c>
    </row>
    <row r="126" spans="1:5" x14ac:dyDescent="0.25">
      <c r="A126" s="1" t="s">
        <v>300</v>
      </c>
      <c r="B126" s="2" t="s">
        <v>301</v>
      </c>
      <c r="C126" s="1" t="s">
        <v>299</v>
      </c>
      <c r="D126" s="42">
        <v>6</v>
      </c>
      <c r="E126" s="10">
        <f t="shared" si="2"/>
        <v>72</v>
      </c>
    </row>
    <row r="127" spans="1:5" x14ac:dyDescent="0.25">
      <c r="A127" s="1" t="s">
        <v>302</v>
      </c>
      <c r="B127" s="2" t="s">
        <v>303</v>
      </c>
      <c r="C127" s="1" t="s">
        <v>304</v>
      </c>
      <c r="D127" s="42">
        <v>6</v>
      </c>
      <c r="E127" s="10">
        <f t="shared" si="2"/>
        <v>72</v>
      </c>
    </row>
    <row r="128" spans="1:5" x14ac:dyDescent="0.25">
      <c r="A128" s="1" t="s">
        <v>91</v>
      </c>
      <c r="B128" s="21" t="s">
        <v>92</v>
      </c>
      <c r="C128" s="1" t="s">
        <v>132</v>
      </c>
      <c r="D128" s="41">
        <v>6</v>
      </c>
      <c r="E128" s="10">
        <f t="shared" si="2"/>
        <v>72</v>
      </c>
    </row>
    <row r="129" spans="1:5" x14ac:dyDescent="0.25">
      <c r="A129" s="8" t="s">
        <v>97</v>
      </c>
      <c r="B129" s="23" t="s">
        <v>98</v>
      </c>
      <c r="C129" s="8" t="s">
        <v>132</v>
      </c>
      <c r="D129" s="41">
        <v>6</v>
      </c>
      <c r="E129" s="10">
        <f t="shared" si="2"/>
        <v>72</v>
      </c>
    </row>
    <row r="130" spans="1:5" x14ac:dyDescent="0.25">
      <c r="A130" s="8" t="s">
        <v>97</v>
      </c>
      <c r="B130" s="23" t="s">
        <v>383</v>
      </c>
      <c r="C130" s="8" t="s">
        <v>130</v>
      </c>
      <c r="D130" s="41">
        <v>6</v>
      </c>
      <c r="E130" s="10">
        <f t="shared" si="2"/>
        <v>72</v>
      </c>
    </row>
    <row r="131" spans="1:5" x14ac:dyDescent="0.25">
      <c r="A131" s="1" t="s">
        <v>93</v>
      </c>
      <c r="B131" s="21" t="s">
        <v>128</v>
      </c>
      <c r="C131" s="1" t="s">
        <v>132</v>
      </c>
      <c r="D131" s="41">
        <v>4</v>
      </c>
      <c r="E131" s="10">
        <f t="shared" si="2"/>
        <v>48</v>
      </c>
    </row>
    <row r="132" spans="1:5" x14ac:dyDescent="0.25">
      <c r="A132" s="43" t="s">
        <v>384</v>
      </c>
      <c r="B132" s="23" t="s">
        <v>385</v>
      </c>
      <c r="C132" s="8" t="s">
        <v>130</v>
      </c>
      <c r="D132" s="43">
        <v>100</v>
      </c>
      <c r="E132" s="10">
        <f t="shared" si="2"/>
        <v>1200</v>
      </c>
    </row>
    <row r="133" spans="1:5" x14ac:dyDescent="0.25">
      <c r="A133" s="43" t="s">
        <v>386</v>
      </c>
      <c r="B133" s="2" t="s">
        <v>387</v>
      </c>
      <c r="C133" s="8" t="s">
        <v>130</v>
      </c>
      <c r="D133" s="43">
        <v>200</v>
      </c>
      <c r="E133" s="10">
        <f t="shared" si="2"/>
        <v>2400</v>
      </c>
    </row>
    <row r="134" spans="1:5" ht="15.75" thickBot="1" x14ac:dyDescent="0.3">
      <c r="A134" s="44" t="s">
        <v>388</v>
      </c>
      <c r="B134" s="23" t="s">
        <v>389</v>
      </c>
      <c r="C134" s="8" t="s">
        <v>130</v>
      </c>
      <c r="D134" s="44">
        <v>50</v>
      </c>
      <c r="E134" s="10">
        <f t="shared" si="2"/>
        <v>600</v>
      </c>
    </row>
    <row r="135" spans="1:5" ht="15.75" thickBot="1" x14ac:dyDescent="0.3">
      <c r="A135" s="37" t="s">
        <v>309</v>
      </c>
      <c r="B135" s="38"/>
      <c r="C135" s="38"/>
      <c r="D135" s="38"/>
      <c r="E135" s="39"/>
    </row>
    <row r="136" spans="1:5" x14ac:dyDescent="0.25">
      <c r="A136" s="8" t="s">
        <v>74</v>
      </c>
      <c r="B136" s="9" t="s">
        <v>150</v>
      </c>
      <c r="C136" s="8" t="s">
        <v>130</v>
      </c>
      <c r="D136" s="41">
        <v>231</v>
      </c>
      <c r="E136" s="10">
        <f>D136*12</f>
        <v>2772</v>
      </c>
    </row>
    <row r="137" spans="1:5" x14ac:dyDescent="0.25">
      <c r="A137" s="8" t="s">
        <v>246</v>
      </c>
      <c r="B137" s="9" t="s">
        <v>245</v>
      </c>
      <c r="C137" s="8" t="s">
        <v>130</v>
      </c>
      <c r="D137" s="41">
        <v>21</v>
      </c>
      <c r="E137" s="10">
        <f>D137*12</f>
        <v>252</v>
      </c>
    </row>
    <row r="138" spans="1:5" x14ac:dyDescent="0.25">
      <c r="A138" s="8" t="s">
        <v>73</v>
      </c>
      <c r="B138" s="9" t="s">
        <v>149</v>
      </c>
      <c r="C138" s="8" t="s">
        <v>130</v>
      </c>
      <c r="D138" s="41">
        <v>3</v>
      </c>
      <c r="E138" s="10">
        <f>D138*12</f>
        <v>36</v>
      </c>
    </row>
    <row r="139" spans="1:5" x14ac:dyDescent="0.25">
      <c r="A139" s="8" t="s">
        <v>75</v>
      </c>
      <c r="B139" s="9" t="s">
        <v>151</v>
      </c>
      <c r="C139" s="8" t="s">
        <v>130</v>
      </c>
      <c r="D139" s="41">
        <v>15</v>
      </c>
      <c r="E139" s="10">
        <f>D139*12</f>
        <v>180</v>
      </c>
    </row>
    <row r="140" spans="1:5" x14ac:dyDescent="0.25">
      <c r="A140" s="8" t="s">
        <v>99</v>
      </c>
      <c r="B140" s="9" t="s">
        <v>154</v>
      </c>
      <c r="C140" s="8" t="s">
        <v>130</v>
      </c>
      <c r="D140" s="41">
        <v>2</v>
      </c>
      <c r="E140" s="10">
        <f t="shared" ref="E140:E146" si="3">D140*12</f>
        <v>24</v>
      </c>
    </row>
    <row r="141" spans="1:5" x14ac:dyDescent="0.25">
      <c r="A141" s="8" t="s">
        <v>94</v>
      </c>
      <c r="B141" s="9" t="s">
        <v>152</v>
      </c>
      <c r="C141" s="8" t="s">
        <v>130</v>
      </c>
      <c r="D141" s="41">
        <v>48</v>
      </c>
      <c r="E141" s="10">
        <f t="shared" si="3"/>
        <v>576</v>
      </c>
    </row>
    <row r="142" spans="1:5" x14ac:dyDescent="0.25">
      <c r="A142" s="8" t="s">
        <v>100</v>
      </c>
      <c r="B142" s="9" t="s">
        <v>155</v>
      </c>
      <c r="C142" s="8" t="s">
        <v>130</v>
      </c>
      <c r="D142" s="41">
        <v>6</v>
      </c>
      <c r="E142" s="10">
        <f t="shared" si="3"/>
        <v>72</v>
      </c>
    </row>
    <row r="143" spans="1:5" x14ac:dyDescent="0.25">
      <c r="A143" s="8" t="s">
        <v>101</v>
      </c>
      <c r="B143" s="9" t="s">
        <v>156</v>
      </c>
      <c r="C143" s="8" t="s">
        <v>130</v>
      </c>
      <c r="D143" s="41">
        <v>24</v>
      </c>
      <c r="E143" s="10">
        <f t="shared" si="3"/>
        <v>288</v>
      </c>
    </row>
    <row r="144" spans="1:5" x14ac:dyDescent="0.25">
      <c r="A144" s="8" t="s">
        <v>95</v>
      </c>
      <c r="B144" s="9" t="s">
        <v>153</v>
      </c>
      <c r="C144" s="8" t="s">
        <v>130</v>
      </c>
      <c r="D144" s="41">
        <v>194</v>
      </c>
      <c r="E144" s="10">
        <f t="shared" si="3"/>
        <v>2328</v>
      </c>
    </row>
    <row r="145" spans="1:5" x14ac:dyDescent="0.25">
      <c r="A145" s="8" t="s">
        <v>232</v>
      </c>
      <c r="B145" s="9" t="s">
        <v>233</v>
      </c>
      <c r="C145" s="8" t="s">
        <v>130</v>
      </c>
      <c r="D145" s="41">
        <v>55</v>
      </c>
      <c r="E145" s="10">
        <f t="shared" si="3"/>
        <v>660</v>
      </c>
    </row>
    <row r="146" spans="1:5" x14ac:dyDescent="0.25">
      <c r="A146" s="8" t="s">
        <v>230</v>
      </c>
      <c r="B146" s="9" t="s">
        <v>231</v>
      </c>
      <c r="C146" s="8" t="s">
        <v>130</v>
      </c>
      <c r="D146" s="41">
        <v>1</v>
      </c>
      <c r="E146" s="10">
        <f t="shared" si="3"/>
        <v>12</v>
      </c>
    </row>
    <row r="147" spans="1:5" x14ac:dyDescent="0.25">
      <c r="A147" s="8" t="s">
        <v>390</v>
      </c>
      <c r="B147" s="9" t="s">
        <v>391</v>
      </c>
      <c r="C147" s="8" t="s">
        <v>130</v>
      </c>
      <c r="D147" s="41">
        <v>12</v>
      </c>
      <c r="E147" s="10">
        <f t="shared" ref="E147:E155" si="4">D147*12</f>
        <v>144</v>
      </c>
    </row>
    <row r="148" spans="1:5" x14ac:dyDescent="0.25">
      <c r="A148" s="8" t="s">
        <v>392</v>
      </c>
      <c r="B148" s="9" t="s">
        <v>393</v>
      </c>
      <c r="C148" s="8" t="s">
        <v>130</v>
      </c>
      <c r="D148" s="41">
        <v>12</v>
      </c>
      <c r="E148" s="10">
        <f t="shared" si="4"/>
        <v>144</v>
      </c>
    </row>
    <row r="149" spans="1:5" x14ac:dyDescent="0.25">
      <c r="A149" s="8" t="s">
        <v>394</v>
      </c>
      <c r="B149" s="9" t="s">
        <v>395</v>
      </c>
      <c r="C149" s="8" t="s">
        <v>130</v>
      </c>
      <c r="D149" s="41">
        <v>12</v>
      </c>
      <c r="E149" s="10">
        <f t="shared" si="4"/>
        <v>144</v>
      </c>
    </row>
    <row r="150" spans="1:5" x14ac:dyDescent="0.25">
      <c r="A150" s="8" t="s">
        <v>70</v>
      </c>
      <c r="B150" s="9" t="s">
        <v>146</v>
      </c>
      <c r="C150" s="8" t="s">
        <v>130</v>
      </c>
      <c r="D150" s="41">
        <v>24</v>
      </c>
      <c r="E150" s="10">
        <f t="shared" si="4"/>
        <v>288</v>
      </c>
    </row>
    <row r="151" spans="1:5" x14ac:dyDescent="0.25">
      <c r="A151" s="8" t="s">
        <v>72</v>
      </c>
      <c r="B151" s="9" t="s">
        <v>148</v>
      </c>
      <c r="C151" s="8" t="s">
        <v>130</v>
      </c>
      <c r="D151" s="41">
        <v>30</v>
      </c>
      <c r="E151" s="10">
        <f t="shared" si="4"/>
        <v>360</v>
      </c>
    </row>
    <row r="152" spans="1:5" x14ac:dyDescent="0.25">
      <c r="A152" s="8" t="s">
        <v>71</v>
      </c>
      <c r="B152" s="9" t="s">
        <v>147</v>
      </c>
      <c r="C152" s="8" t="s">
        <v>130</v>
      </c>
      <c r="D152" s="41">
        <v>82</v>
      </c>
      <c r="E152" s="10">
        <f t="shared" si="4"/>
        <v>984</v>
      </c>
    </row>
    <row r="153" spans="1:5" x14ac:dyDescent="0.25">
      <c r="A153" s="8" t="s">
        <v>234</v>
      </c>
      <c r="B153" s="9" t="s">
        <v>235</v>
      </c>
      <c r="C153" s="8" t="s">
        <v>130</v>
      </c>
      <c r="D153" s="41">
        <v>25</v>
      </c>
      <c r="E153" s="10">
        <f t="shared" si="4"/>
        <v>300</v>
      </c>
    </row>
    <row r="154" spans="1:5" x14ac:dyDescent="0.25">
      <c r="A154" s="8" t="s">
        <v>69</v>
      </c>
      <c r="B154" s="9" t="s">
        <v>145</v>
      </c>
      <c r="C154" s="8" t="s">
        <v>130</v>
      </c>
      <c r="D154" s="41">
        <v>45</v>
      </c>
      <c r="E154" s="13">
        <f t="shared" si="4"/>
        <v>540</v>
      </c>
    </row>
    <row r="155" spans="1:5" x14ac:dyDescent="0.25">
      <c r="A155" s="8" t="s">
        <v>237</v>
      </c>
      <c r="B155" s="9" t="s">
        <v>236</v>
      </c>
      <c r="C155" s="8" t="s">
        <v>130</v>
      </c>
      <c r="D155" s="41">
        <v>24</v>
      </c>
      <c r="E155" s="13">
        <f t="shared" si="4"/>
        <v>288</v>
      </c>
    </row>
    <row r="156" spans="1:5" x14ac:dyDescent="0.25">
      <c r="A156" s="8" t="s">
        <v>238</v>
      </c>
      <c r="B156" s="9" t="s">
        <v>239</v>
      </c>
      <c r="C156" s="8" t="s">
        <v>130</v>
      </c>
      <c r="D156" s="41">
        <v>1</v>
      </c>
      <c r="E156" s="10">
        <f t="shared" ref="E156:E178" si="5">D156*12</f>
        <v>12</v>
      </c>
    </row>
    <row r="157" spans="1:5" x14ac:dyDescent="0.25">
      <c r="A157" s="11" t="s">
        <v>277</v>
      </c>
      <c r="B157" s="12" t="s">
        <v>278</v>
      </c>
      <c r="C157" s="8" t="s">
        <v>130</v>
      </c>
      <c r="D157" s="40">
        <v>6</v>
      </c>
      <c r="E157" s="10">
        <f t="shared" si="5"/>
        <v>72</v>
      </c>
    </row>
    <row r="158" spans="1:5" x14ac:dyDescent="0.25">
      <c r="A158" s="11" t="s">
        <v>279</v>
      </c>
      <c r="B158" s="12" t="s">
        <v>280</v>
      </c>
      <c r="C158" s="8" t="s">
        <v>130</v>
      </c>
      <c r="D158" s="40">
        <v>1</v>
      </c>
      <c r="E158" s="10">
        <f t="shared" si="5"/>
        <v>12</v>
      </c>
    </row>
    <row r="159" spans="1:5" x14ac:dyDescent="0.25">
      <c r="A159" s="8" t="s">
        <v>25</v>
      </c>
      <c r="B159" s="9" t="s">
        <v>138</v>
      </c>
      <c r="C159" s="8" t="s">
        <v>130</v>
      </c>
      <c r="D159" s="41">
        <v>4</v>
      </c>
      <c r="E159" s="10">
        <f t="shared" si="5"/>
        <v>48</v>
      </c>
    </row>
    <row r="160" spans="1:5" x14ac:dyDescent="0.25">
      <c r="A160" s="8" t="s">
        <v>26</v>
      </c>
      <c r="B160" s="9" t="s">
        <v>139</v>
      </c>
      <c r="C160" s="8" t="s">
        <v>130</v>
      </c>
      <c r="D160" s="41">
        <v>68</v>
      </c>
      <c r="E160" s="10">
        <f t="shared" si="5"/>
        <v>816</v>
      </c>
    </row>
    <row r="161" spans="1:5" x14ac:dyDescent="0.25">
      <c r="A161" s="8" t="s">
        <v>27</v>
      </c>
      <c r="B161" s="9" t="s">
        <v>140</v>
      </c>
      <c r="C161" s="8" t="s">
        <v>130</v>
      </c>
      <c r="D161" s="41">
        <v>6</v>
      </c>
      <c r="E161" s="10">
        <f t="shared" si="5"/>
        <v>72</v>
      </c>
    </row>
    <row r="162" spans="1:5" x14ac:dyDescent="0.25">
      <c r="A162" s="8" t="s">
        <v>28</v>
      </c>
      <c r="B162" s="9" t="s">
        <v>164</v>
      </c>
      <c r="C162" s="8" t="s">
        <v>130</v>
      </c>
      <c r="D162" s="41">
        <v>1</v>
      </c>
      <c r="E162" s="13">
        <f t="shared" si="5"/>
        <v>12</v>
      </c>
    </row>
    <row r="163" spans="1:5" x14ac:dyDescent="0.25">
      <c r="A163" s="8" t="s">
        <v>13</v>
      </c>
      <c r="B163" s="9" t="s">
        <v>136</v>
      </c>
      <c r="C163" s="8" t="s">
        <v>130</v>
      </c>
      <c r="D163" s="41">
        <v>41</v>
      </c>
      <c r="E163" s="10">
        <f t="shared" si="5"/>
        <v>492</v>
      </c>
    </row>
    <row r="164" spans="1:5" x14ac:dyDescent="0.25">
      <c r="A164" s="8" t="s">
        <v>14</v>
      </c>
      <c r="B164" s="9" t="s">
        <v>137</v>
      </c>
      <c r="C164" s="8" t="s">
        <v>130</v>
      </c>
      <c r="D164" s="41">
        <v>170</v>
      </c>
      <c r="E164" s="10">
        <f t="shared" si="5"/>
        <v>2040</v>
      </c>
    </row>
    <row r="165" spans="1:5" x14ac:dyDescent="0.25">
      <c r="A165" s="11" t="s">
        <v>10</v>
      </c>
      <c r="B165" s="12" t="s">
        <v>11</v>
      </c>
      <c r="C165" s="11" t="s">
        <v>130</v>
      </c>
      <c r="D165" s="40">
        <v>25</v>
      </c>
      <c r="E165" s="10">
        <f t="shared" si="5"/>
        <v>300</v>
      </c>
    </row>
    <row r="166" spans="1:5" x14ac:dyDescent="0.25">
      <c r="A166" s="8" t="s">
        <v>20</v>
      </c>
      <c r="B166" s="9" t="s">
        <v>135</v>
      </c>
      <c r="C166" s="8" t="s">
        <v>130</v>
      </c>
      <c r="D166" s="41">
        <v>14</v>
      </c>
      <c r="E166" s="10">
        <f t="shared" si="5"/>
        <v>168</v>
      </c>
    </row>
    <row r="167" spans="1:5" x14ac:dyDescent="0.25">
      <c r="A167" s="8" t="s">
        <v>12</v>
      </c>
      <c r="B167" s="9" t="s">
        <v>134</v>
      </c>
      <c r="C167" s="8" t="s">
        <v>130</v>
      </c>
      <c r="D167" s="41">
        <v>25</v>
      </c>
      <c r="E167" s="10">
        <f t="shared" si="5"/>
        <v>300</v>
      </c>
    </row>
    <row r="168" spans="1:5" x14ac:dyDescent="0.25">
      <c r="A168" s="8" t="s">
        <v>68</v>
      </c>
      <c r="B168" s="9" t="s">
        <v>144</v>
      </c>
      <c r="C168" s="8" t="s">
        <v>130</v>
      </c>
      <c r="D168" s="41">
        <v>3</v>
      </c>
      <c r="E168" s="13">
        <f t="shared" si="5"/>
        <v>36</v>
      </c>
    </row>
    <row r="169" spans="1:5" x14ac:dyDescent="0.25">
      <c r="A169" s="8" t="s">
        <v>281</v>
      </c>
      <c r="B169" s="9" t="s">
        <v>247</v>
      </c>
      <c r="C169" s="8" t="s">
        <v>130</v>
      </c>
      <c r="D169" s="41">
        <v>3</v>
      </c>
      <c r="E169" s="13">
        <f t="shared" si="5"/>
        <v>36</v>
      </c>
    </row>
    <row r="170" spans="1:5" x14ac:dyDescent="0.25">
      <c r="A170" s="8" t="s">
        <v>104</v>
      </c>
      <c r="B170" s="9" t="s">
        <v>284</v>
      </c>
      <c r="C170" s="8" t="s">
        <v>130</v>
      </c>
      <c r="D170" s="41">
        <v>1</v>
      </c>
      <c r="E170" s="10">
        <f t="shared" si="5"/>
        <v>12</v>
      </c>
    </row>
    <row r="171" spans="1:5" x14ac:dyDescent="0.25">
      <c r="A171" s="11" t="s">
        <v>282</v>
      </c>
      <c r="B171" s="12" t="s">
        <v>283</v>
      </c>
      <c r="C171" s="8" t="s">
        <v>130</v>
      </c>
      <c r="D171" s="40">
        <v>9</v>
      </c>
      <c r="E171" s="10">
        <f t="shared" si="5"/>
        <v>108</v>
      </c>
    </row>
    <row r="172" spans="1:5" x14ac:dyDescent="0.25">
      <c r="A172" s="11" t="s">
        <v>286</v>
      </c>
      <c r="B172" s="12" t="s">
        <v>285</v>
      </c>
      <c r="C172" s="8" t="s">
        <v>130</v>
      </c>
      <c r="D172" s="40">
        <v>10</v>
      </c>
      <c r="E172" s="10">
        <f t="shared" si="5"/>
        <v>120</v>
      </c>
    </row>
    <row r="173" spans="1:5" x14ac:dyDescent="0.25">
      <c r="A173" s="8" t="s">
        <v>115</v>
      </c>
      <c r="B173" s="9" t="s">
        <v>157</v>
      </c>
      <c r="C173" s="8" t="s">
        <v>130</v>
      </c>
      <c r="D173" s="41">
        <v>6</v>
      </c>
      <c r="E173" s="10">
        <f t="shared" si="5"/>
        <v>72</v>
      </c>
    </row>
    <row r="174" spans="1:5" x14ac:dyDescent="0.25">
      <c r="A174" s="8" t="s">
        <v>30</v>
      </c>
      <c r="B174" s="9" t="s">
        <v>141</v>
      </c>
      <c r="C174" s="8" t="s">
        <v>130</v>
      </c>
      <c r="D174" s="41">
        <v>1</v>
      </c>
      <c r="E174" s="10">
        <f t="shared" si="5"/>
        <v>12</v>
      </c>
    </row>
    <row r="175" spans="1:5" x14ac:dyDescent="0.25">
      <c r="A175" s="8" t="s">
        <v>31</v>
      </c>
      <c r="B175" s="9" t="s">
        <v>142</v>
      </c>
      <c r="C175" s="8" t="s">
        <v>130</v>
      </c>
      <c r="D175" s="41">
        <v>1</v>
      </c>
      <c r="E175" s="10">
        <f t="shared" si="5"/>
        <v>12</v>
      </c>
    </row>
    <row r="176" spans="1:5" x14ac:dyDescent="0.25">
      <c r="A176" s="8" t="s">
        <v>109</v>
      </c>
      <c r="B176" s="9" t="s">
        <v>165</v>
      </c>
      <c r="C176" s="8" t="s">
        <v>130</v>
      </c>
      <c r="D176" s="41">
        <v>4</v>
      </c>
      <c r="E176" s="10">
        <f t="shared" si="5"/>
        <v>48</v>
      </c>
    </row>
    <row r="177" spans="1:5" x14ac:dyDescent="0.25">
      <c r="A177" s="8" t="s">
        <v>396</v>
      </c>
      <c r="B177" s="9" t="s">
        <v>397</v>
      </c>
      <c r="C177" s="8" t="s">
        <v>130</v>
      </c>
      <c r="D177" s="41">
        <v>1</v>
      </c>
      <c r="E177" s="10">
        <f t="shared" si="5"/>
        <v>12</v>
      </c>
    </row>
    <row r="178" spans="1:5" ht="15.75" thickBot="1" x14ac:dyDescent="0.3">
      <c r="A178" s="8" t="s">
        <v>398</v>
      </c>
      <c r="B178" s="9" t="s">
        <v>399</v>
      </c>
      <c r="C178" s="8" t="s">
        <v>130</v>
      </c>
      <c r="D178" s="41">
        <v>3</v>
      </c>
      <c r="E178" s="10">
        <f t="shared" si="5"/>
        <v>36</v>
      </c>
    </row>
    <row r="179" spans="1:5" ht="15.75" thickBot="1" x14ac:dyDescent="0.3">
      <c r="A179" s="37" t="s">
        <v>122</v>
      </c>
      <c r="B179" s="38"/>
      <c r="C179" s="38"/>
      <c r="D179" s="38"/>
      <c r="E179" s="39"/>
    </row>
    <row r="180" spans="1:5" x14ac:dyDescent="0.25">
      <c r="A180" s="7" t="s">
        <v>67</v>
      </c>
      <c r="B180" s="5" t="s">
        <v>166</v>
      </c>
      <c r="C180" s="7" t="s">
        <v>158</v>
      </c>
      <c r="D180" s="45">
        <v>5</v>
      </c>
      <c r="E180" s="20">
        <f t="shared" ref="E180:E186" si="6">D180*12</f>
        <v>60</v>
      </c>
    </row>
    <row r="181" spans="1:5" x14ac:dyDescent="0.25">
      <c r="A181" s="1" t="s">
        <v>400</v>
      </c>
      <c r="B181" s="2" t="s">
        <v>401</v>
      </c>
      <c r="C181" s="1" t="s">
        <v>130</v>
      </c>
      <c r="D181" s="42">
        <v>2</v>
      </c>
      <c r="E181" s="3">
        <f>D181*12</f>
        <v>24</v>
      </c>
    </row>
    <row r="182" spans="1:5" x14ac:dyDescent="0.25">
      <c r="A182" s="1" t="s">
        <v>103</v>
      </c>
      <c r="B182" s="2" t="s">
        <v>402</v>
      </c>
      <c r="C182" s="1" t="s">
        <v>129</v>
      </c>
      <c r="D182" s="42">
        <v>22</v>
      </c>
      <c r="E182" s="3">
        <f t="shared" si="6"/>
        <v>264</v>
      </c>
    </row>
    <row r="183" spans="1:5" x14ac:dyDescent="0.25">
      <c r="A183" s="1" t="s">
        <v>159</v>
      </c>
      <c r="B183" s="2" t="s">
        <v>403</v>
      </c>
      <c r="C183" s="1" t="s">
        <v>129</v>
      </c>
      <c r="D183" s="42">
        <v>60</v>
      </c>
      <c r="E183" s="3">
        <f t="shared" si="6"/>
        <v>720</v>
      </c>
    </row>
    <row r="184" spans="1:5" x14ac:dyDescent="0.25">
      <c r="A184" s="1" t="s">
        <v>51</v>
      </c>
      <c r="B184" s="2" t="s">
        <v>404</v>
      </c>
      <c r="C184" s="1" t="s">
        <v>129</v>
      </c>
      <c r="D184" s="42">
        <v>8</v>
      </c>
      <c r="E184" s="3">
        <f t="shared" si="6"/>
        <v>96</v>
      </c>
    </row>
    <row r="185" spans="1:5" x14ac:dyDescent="0.25">
      <c r="A185" s="1" t="s">
        <v>66</v>
      </c>
      <c r="B185" s="2" t="s">
        <v>405</v>
      </c>
      <c r="C185" s="1" t="s">
        <v>129</v>
      </c>
      <c r="D185" s="42">
        <v>60</v>
      </c>
      <c r="E185" s="3">
        <f t="shared" si="6"/>
        <v>720</v>
      </c>
    </row>
    <row r="186" spans="1:5" x14ac:dyDescent="0.25">
      <c r="A186" s="1" t="s">
        <v>66</v>
      </c>
      <c r="B186" s="2" t="s">
        <v>406</v>
      </c>
      <c r="C186" s="1" t="s">
        <v>129</v>
      </c>
      <c r="D186" s="42">
        <v>8</v>
      </c>
      <c r="E186" s="3">
        <f t="shared" si="6"/>
        <v>96</v>
      </c>
    </row>
    <row r="187" spans="1:5" ht="15.75" thickBot="1" x14ac:dyDescent="0.3">
      <c r="A187" s="25" t="s">
        <v>66</v>
      </c>
      <c r="B187" s="26" t="s">
        <v>407</v>
      </c>
      <c r="C187" s="25" t="s">
        <v>129</v>
      </c>
      <c r="D187" s="46">
        <v>100</v>
      </c>
      <c r="E187" s="27"/>
    </row>
    <row r="188" spans="1:5" ht="15.75" thickBot="1" x14ac:dyDescent="0.3">
      <c r="A188" s="37" t="s">
        <v>171</v>
      </c>
      <c r="B188" s="38"/>
      <c r="C188" s="38"/>
      <c r="D188" s="38"/>
      <c r="E188" s="39"/>
    </row>
    <row r="189" spans="1:5" x14ac:dyDescent="0.25">
      <c r="A189" s="7" t="s">
        <v>49</v>
      </c>
      <c r="B189" s="28" t="s">
        <v>163</v>
      </c>
      <c r="C189" s="7" t="s">
        <v>130</v>
      </c>
      <c r="D189" s="45">
        <v>20</v>
      </c>
      <c r="E189" s="20">
        <f t="shared" ref="E189:E200" si="7">D189*12</f>
        <v>240</v>
      </c>
    </row>
    <row r="190" spans="1:5" x14ac:dyDescent="0.25">
      <c r="A190" s="8" t="s">
        <v>216</v>
      </c>
      <c r="B190" s="23" t="s">
        <v>217</v>
      </c>
      <c r="C190" s="8" t="s">
        <v>218</v>
      </c>
      <c r="D190" s="41">
        <v>300</v>
      </c>
      <c r="E190" s="3">
        <f t="shared" si="7"/>
        <v>3600</v>
      </c>
    </row>
    <row r="191" spans="1:5" x14ac:dyDescent="0.25">
      <c r="A191" s="8" t="s">
        <v>219</v>
      </c>
      <c r="B191" s="23" t="s">
        <v>220</v>
      </c>
      <c r="C191" s="8" t="s">
        <v>132</v>
      </c>
      <c r="D191" s="41">
        <v>3</v>
      </c>
      <c r="E191" s="3">
        <f t="shared" si="7"/>
        <v>36</v>
      </c>
    </row>
    <row r="192" spans="1:5" x14ac:dyDescent="0.25">
      <c r="A192" s="8" t="s">
        <v>188</v>
      </c>
      <c r="B192" s="23" t="s">
        <v>189</v>
      </c>
      <c r="C192" s="8" t="s">
        <v>287</v>
      </c>
      <c r="D192" s="41">
        <v>1</v>
      </c>
      <c r="E192" s="3">
        <f t="shared" si="7"/>
        <v>12</v>
      </c>
    </row>
    <row r="193" spans="1:6" x14ac:dyDescent="0.25">
      <c r="A193" s="1" t="s">
        <v>50</v>
      </c>
      <c r="B193" s="21" t="s">
        <v>215</v>
      </c>
      <c r="C193" s="8" t="s">
        <v>288</v>
      </c>
      <c r="D193" s="42">
        <v>15</v>
      </c>
      <c r="E193" s="3">
        <f t="shared" si="7"/>
        <v>180</v>
      </c>
    </row>
    <row r="194" spans="1:6" x14ac:dyDescent="0.25">
      <c r="A194" s="8" t="s">
        <v>183</v>
      </c>
      <c r="B194" s="23" t="s">
        <v>408</v>
      </c>
      <c r="C194" s="8" t="s">
        <v>132</v>
      </c>
      <c r="D194" s="41">
        <v>2</v>
      </c>
      <c r="E194" s="3">
        <f t="shared" si="7"/>
        <v>24</v>
      </c>
    </row>
    <row r="195" spans="1:6" x14ac:dyDescent="0.25">
      <c r="A195" s="8" t="s">
        <v>183</v>
      </c>
      <c r="B195" s="23" t="s">
        <v>409</v>
      </c>
      <c r="C195" s="8" t="s">
        <v>132</v>
      </c>
      <c r="D195" s="41">
        <v>2</v>
      </c>
      <c r="E195" s="3">
        <f t="shared" si="7"/>
        <v>24</v>
      </c>
    </row>
    <row r="196" spans="1:6" x14ac:dyDescent="0.25">
      <c r="A196" s="8" t="s">
        <v>184</v>
      </c>
      <c r="B196" s="23" t="s">
        <v>410</v>
      </c>
      <c r="C196" s="8" t="s">
        <v>132</v>
      </c>
      <c r="D196" s="41">
        <v>2</v>
      </c>
      <c r="E196" s="3">
        <f t="shared" si="7"/>
        <v>24</v>
      </c>
      <c r="F196" s="15"/>
    </row>
    <row r="197" spans="1:6" x14ac:dyDescent="0.25">
      <c r="A197" s="8" t="s">
        <v>185</v>
      </c>
      <c r="B197" s="23" t="s">
        <v>411</v>
      </c>
      <c r="C197" s="8" t="s">
        <v>132</v>
      </c>
      <c r="D197" s="41">
        <v>1</v>
      </c>
      <c r="E197" s="3">
        <f t="shared" si="7"/>
        <v>12</v>
      </c>
    </row>
    <row r="198" spans="1:6" x14ac:dyDescent="0.25">
      <c r="A198" s="8" t="s">
        <v>186</v>
      </c>
      <c r="B198" s="23" t="s">
        <v>412</v>
      </c>
      <c r="C198" s="8" t="s">
        <v>132</v>
      </c>
      <c r="D198" s="41">
        <v>0.5</v>
      </c>
      <c r="E198" s="3">
        <f t="shared" si="7"/>
        <v>6</v>
      </c>
    </row>
    <row r="199" spans="1:6" x14ac:dyDescent="0.25">
      <c r="A199" s="8" t="s">
        <v>187</v>
      </c>
      <c r="B199" s="23" t="s">
        <v>413</v>
      </c>
      <c r="C199" s="8" t="s">
        <v>132</v>
      </c>
      <c r="D199" s="41">
        <v>0.25</v>
      </c>
      <c r="E199" s="3">
        <f t="shared" si="7"/>
        <v>3</v>
      </c>
    </row>
    <row r="200" spans="1:6" x14ac:dyDescent="0.25">
      <c r="A200" s="1" t="s">
        <v>116</v>
      </c>
      <c r="B200" s="2" t="s">
        <v>167</v>
      </c>
      <c r="C200" s="1" t="s">
        <v>143</v>
      </c>
      <c r="D200" s="42">
        <v>1</v>
      </c>
      <c r="E200" s="3">
        <f t="shared" si="7"/>
        <v>12</v>
      </c>
    </row>
  </sheetData>
  <mergeCells count="6">
    <mergeCell ref="B1:E1"/>
    <mergeCell ref="A4:E4"/>
    <mergeCell ref="A1:A2"/>
    <mergeCell ref="A135:E135"/>
    <mergeCell ref="A179:E179"/>
    <mergeCell ref="A188:E188"/>
  </mergeCells>
  <conditionalFormatting sqref="B10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11:B13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orientation="portrait" horizontalDpi="4294967293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DISPOSITIVOS MEDICOS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LUZ ORIANA BLANQUICET ALVAREZ</dc:creator>
  <cp:lastModifiedBy>Jorge Luis Viana Esparragoza</cp:lastModifiedBy>
  <dcterms:created xsi:type="dcterms:W3CDTF">2011-08-17T03:02:19Z</dcterms:created>
  <dcterms:modified xsi:type="dcterms:W3CDTF">2024-01-22T20:03:46Z</dcterms:modified>
</cp:coreProperties>
</file>